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Año2025\POA2025\"/>
    </mc:Choice>
  </mc:AlternateContent>
  <bookViews>
    <workbookView xWindow="0" yWindow="0" windowWidth="24000" windowHeight="8235" firstSheet="6" activeTab="12"/>
  </bookViews>
  <sheets>
    <sheet name="AutoEva20" sheetId="20" r:id="rId1"/>
    <sheet name="AutoEva21" sheetId="19" r:id="rId2"/>
    <sheet name="AutoEva22" sheetId="24" r:id="rId3"/>
    <sheet name="AutoEva23" sheetId="27" r:id="rId4"/>
    <sheet name="1. Conceptos" sheetId="7" r:id="rId5"/>
    <sheet name="2. Dx" sheetId="13" r:id="rId6"/>
    <sheet name="3. Horizonte Ins" sheetId="15" r:id="rId7"/>
    <sheet name="4. Metas" sheetId="10" r:id="rId8"/>
    <sheet name="5. 21POA" sheetId="3" r:id="rId9"/>
    <sheet name="5.22POA" sheetId="22" r:id="rId10"/>
    <sheet name="5.23 POA" sheetId="23" r:id="rId11"/>
    <sheet name="5.24 POA" sheetId="28" r:id="rId12"/>
    <sheet name="5.25 POA" sheetId="29" r:id="rId13"/>
  </sheets>
  <definedNames>
    <definedName name="_xlnm.Print_Area" localSheetId="4">'1. Conceptos'!$A$1:$H$36</definedName>
    <definedName name="_xlnm.Print_Area" localSheetId="8">'5. 21POA'!$A$1:$K$29</definedName>
  </definedNames>
  <calcPr calcId="191029"/>
</workbook>
</file>

<file path=xl/calcChain.xml><?xml version="1.0" encoding="utf-8"?>
<calcChain xmlns="http://schemas.openxmlformats.org/spreadsheetml/2006/main">
  <c r="N105" i="29" l="1"/>
  <c r="N104" i="29"/>
  <c r="N103" i="29"/>
  <c r="N102" i="29"/>
  <c r="N101" i="29"/>
  <c r="N100" i="29"/>
  <c r="N99" i="29"/>
  <c r="N98" i="29"/>
  <c r="N97" i="29"/>
  <c r="N95" i="29"/>
  <c r="N94" i="29"/>
  <c r="N93" i="29"/>
  <c r="N92" i="29"/>
  <c r="N91" i="29"/>
  <c r="N88" i="28" l="1"/>
  <c r="N87" i="28"/>
  <c r="N86" i="28"/>
  <c r="N85" i="28"/>
  <c r="N106" i="28"/>
  <c r="N105" i="28"/>
  <c r="N104" i="28"/>
  <c r="N103" i="28"/>
  <c r="N102" i="28"/>
  <c r="N101" i="28"/>
  <c r="N100" i="28"/>
  <c r="N99" i="28"/>
  <c r="N98" i="28"/>
  <c r="N96" i="28"/>
  <c r="N95" i="28"/>
  <c r="N94" i="28"/>
  <c r="N93" i="28"/>
  <c r="N92" i="28"/>
  <c r="N55" i="29" l="1"/>
  <c r="N54" i="29"/>
  <c r="N53" i="29"/>
  <c r="N52" i="29"/>
  <c r="N51" i="29"/>
  <c r="N50" i="29"/>
  <c r="N49" i="29"/>
  <c r="N48" i="29"/>
  <c r="N47" i="29"/>
  <c r="N46" i="29"/>
  <c r="N45" i="29"/>
  <c r="N44" i="29"/>
  <c r="N43" i="29"/>
  <c r="N42" i="29"/>
  <c r="O31" i="23"/>
  <c r="O30" i="23"/>
  <c r="O29" i="23"/>
  <c r="N56" i="28" l="1"/>
  <c r="N55" i="28"/>
  <c r="N54" i="28"/>
  <c r="N53" i="28"/>
  <c r="N52" i="28"/>
  <c r="N51" i="28"/>
  <c r="N50" i="28"/>
  <c r="N49" i="28"/>
  <c r="N48" i="28"/>
  <c r="N47" i="28"/>
  <c r="N46" i="28"/>
  <c r="N45" i="28"/>
  <c r="N44" i="28"/>
  <c r="G154" i="27"/>
  <c r="F154" i="27"/>
  <c r="E154" i="27"/>
  <c r="D154" i="27"/>
  <c r="G127" i="27"/>
  <c r="F127" i="27"/>
  <c r="F157" i="27" s="1"/>
  <c r="D127" i="27"/>
  <c r="G86" i="27"/>
  <c r="F86" i="27"/>
  <c r="E86" i="27"/>
  <c r="D86" i="27"/>
  <c r="G54" i="27"/>
  <c r="F54" i="27"/>
  <c r="E54" i="27"/>
  <c r="E157" i="27" s="1"/>
  <c r="D54" i="27"/>
  <c r="H54" i="27" s="1"/>
  <c r="G55" i="27" l="1"/>
  <c r="D55" i="27"/>
  <c r="F55" i="27"/>
  <c r="H154" i="27"/>
  <c r="G155" i="27" s="1"/>
  <c r="E55" i="27"/>
  <c r="H86" i="27"/>
  <c r="F87" i="27" s="1"/>
  <c r="G157" i="27"/>
  <c r="H127" i="27"/>
  <c r="E128" i="27" s="1"/>
  <c r="D157" i="27"/>
  <c r="H157" i="27" l="1"/>
  <c r="G158" i="27" s="1"/>
  <c r="E155" i="27"/>
  <c r="F155" i="27"/>
  <c r="D155" i="27"/>
  <c r="F128" i="27"/>
  <c r="G128" i="27"/>
  <c r="D128" i="27"/>
  <c r="H128" i="27" s="1"/>
  <c r="E87" i="27"/>
  <c r="G87" i="27"/>
  <c r="D158" i="27"/>
  <c r="H55" i="27"/>
  <c r="D87" i="27"/>
  <c r="H87" i="27" s="1"/>
  <c r="H155" i="27" l="1"/>
  <c r="E158" i="27"/>
  <c r="F158" i="27"/>
  <c r="H158" i="27" l="1"/>
  <c r="G154" i="24"/>
  <c r="F154" i="24"/>
  <c r="E154" i="24"/>
  <c r="D154" i="24"/>
  <c r="H154" i="24" s="1"/>
  <c r="G127" i="24"/>
  <c r="F127" i="24"/>
  <c r="E127" i="24"/>
  <c r="D127" i="24"/>
  <c r="G86" i="24"/>
  <c r="F86" i="24"/>
  <c r="E86" i="24"/>
  <c r="D86" i="24"/>
  <c r="H86" i="24" s="1"/>
  <c r="G54" i="24"/>
  <c r="F54" i="24"/>
  <c r="E54" i="24"/>
  <c r="D54" i="24"/>
  <c r="D157" i="24" l="1"/>
  <c r="E157" i="24"/>
  <c r="F157" i="24"/>
  <c r="G157" i="24"/>
  <c r="H127" i="24"/>
  <c r="H54" i="24"/>
  <c r="H157" i="24" s="1"/>
  <c r="O25" i="23" l="1"/>
  <c r="O24" i="23"/>
  <c r="O23" i="23"/>
  <c r="O22" i="23"/>
  <c r="O21" i="23"/>
  <c r="O20" i="23"/>
  <c r="O19" i="23"/>
  <c r="O18" i="23"/>
  <c r="O17" i="23"/>
  <c r="O16" i="23"/>
  <c r="O15" i="23"/>
  <c r="O25" i="22"/>
  <c r="O24" i="22"/>
  <c r="O23" i="22"/>
  <c r="O22" i="22"/>
  <c r="O21" i="22"/>
  <c r="O20" i="22"/>
  <c r="O19" i="22"/>
  <c r="O18" i="22"/>
  <c r="O17" i="22"/>
  <c r="O16" i="22"/>
  <c r="O15" i="22"/>
  <c r="H154" i="20"/>
  <c r="G154" i="20"/>
  <c r="F154" i="20"/>
  <c r="E154" i="20"/>
  <c r="H127" i="20"/>
  <c r="G127" i="20"/>
  <c r="F127" i="20"/>
  <c r="E127" i="20"/>
  <c r="H86" i="20"/>
  <c r="G86" i="20"/>
  <c r="F86" i="20"/>
  <c r="E86" i="20"/>
  <c r="H54" i="20"/>
  <c r="G54" i="20"/>
  <c r="F54" i="20"/>
  <c r="E54" i="20"/>
  <c r="E157" i="20" s="1"/>
  <c r="H154" i="19"/>
  <c r="G154" i="19"/>
  <c r="F154" i="19"/>
  <c r="E154" i="19"/>
  <c r="H127" i="19"/>
  <c r="G127" i="19"/>
  <c r="F127" i="19"/>
  <c r="E127" i="19"/>
  <c r="H86" i="19"/>
  <c r="G86" i="19"/>
  <c r="F86" i="19"/>
  <c r="E86" i="19"/>
  <c r="H54" i="19"/>
  <c r="G54" i="19"/>
  <c r="F54" i="19"/>
  <c r="F157" i="19" s="1"/>
  <c r="E54" i="19"/>
  <c r="G157" i="20" l="1"/>
  <c r="G157" i="19"/>
  <c r="F157" i="20"/>
  <c r="H157" i="19"/>
  <c r="H157" i="20"/>
  <c r="E157" i="19"/>
  <c r="I86" i="19"/>
  <c r="I127" i="19"/>
  <c r="I154" i="19"/>
  <c r="I154" i="20"/>
  <c r="I127" i="20"/>
  <c r="I86" i="20"/>
  <c r="I54" i="20"/>
  <c r="I157" i="20" s="1"/>
  <c r="I54" i="19"/>
  <c r="I157" i="19" l="1"/>
</calcChain>
</file>

<file path=xl/comments1.xml><?xml version="1.0" encoding="utf-8"?>
<comments xmlns="http://schemas.openxmlformats.org/spreadsheetml/2006/main">
  <authors>
    <author>user</author>
    <author>sandra.alvira</author>
    <author>LUIS EDUARDO</author>
  </authors>
  <commentList>
    <comment ref="E7" authorId="0" shapeId="0">
      <text>
        <r>
          <rPr>
            <b/>
            <sz val="9"/>
            <color indexed="81"/>
            <rFont val="Tahoma"/>
            <family val="2"/>
          </rPr>
          <t>user:</t>
        </r>
        <r>
          <rPr>
            <sz val="9"/>
            <color indexed="81"/>
            <rFont val="Tahoma"/>
            <family val="2"/>
          </rPr>
          <t xml:space="preserve">
EXISTENCIA</t>
        </r>
      </text>
    </comment>
    <comment ref="F7" authorId="0" shapeId="0">
      <text>
        <r>
          <rPr>
            <b/>
            <sz val="9"/>
            <color indexed="81"/>
            <rFont val="Tahoma"/>
            <family val="2"/>
          </rPr>
          <t>user:</t>
        </r>
        <r>
          <rPr>
            <sz val="9"/>
            <color indexed="81"/>
            <rFont val="Tahoma"/>
            <family val="2"/>
          </rPr>
          <t xml:space="preserve">
PERTINENCIA</t>
        </r>
      </text>
    </comment>
    <comment ref="G7" authorId="0" shapeId="0">
      <text>
        <r>
          <rPr>
            <b/>
            <sz val="9"/>
            <color indexed="81"/>
            <rFont val="Tahoma"/>
            <family val="2"/>
          </rPr>
          <t>user:</t>
        </r>
        <r>
          <rPr>
            <sz val="9"/>
            <color indexed="81"/>
            <rFont val="Tahoma"/>
            <family val="2"/>
          </rPr>
          <t xml:space="preserve">
APROPIACIÓN</t>
        </r>
      </text>
    </comment>
    <comment ref="H7" authorId="0" shapeId="0">
      <text>
        <r>
          <rPr>
            <b/>
            <sz val="9"/>
            <color indexed="81"/>
            <rFont val="Tahoma"/>
            <family val="2"/>
          </rPr>
          <t>user:</t>
        </r>
        <r>
          <rPr>
            <sz val="9"/>
            <color indexed="81"/>
            <rFont val="Tahoma"/>
            <family val="2"/>
          </rPr>
          <t xml:space="preserve">
MEJORAMIENTO CONTINUO</t>
        </r>
      </text>
    </comment>
    <comment ref="E8" authorId="1" shapeId="0">
      <text>
        <r>
          <rPr>
            <b/>
            <sz val="8"/>
            <color indexed="81"/>
            <rFont val="Tahoma"/>
            <family val="2"/>
          </rPr>
          <t>Hay una formulación incipiente
o parcial del direccionamiento
estratégico como institución integrada e inclusiva. Pueden estar
prevaleciendo la misión, la
visión o los principios de cada
una de las distintas sedes.</t>
        </r>
        <r>
          <rPr>
            <sz val="6"/>
            <color indexed="81"/>
            <rFont val="Tahoma"/>
            <family val="2"/>
          </rPr>
          <t xml:space="preserve">
</t>
        </r>
      </text>
    </comment>
    <comment ref="F8" authorId="1" shapeId="0">
      <text>
        <r>
          <rPr>
            <b/>
            <sz val="8"/>
            <color indexed="81"/>
            <rFont val="Tahoma"/>
            <family val="2"/>
          </rPr>
          <t>Hay algunos avances hacia
la formulación de la misión,
la visión y los principios que
orientan estratégicamente la
institución integrada e inclusiva,
pero éstos todavía no están
totalmente articulados.</t>
        </r>
        <r>
          <rPr>
            <sz val="8"/>
            <color indexed="81"/>
            <rFont val="Tahoma"/>
            <family val="2"/>
          </rPr>
          <t xml:space="preserve">
</t>
        </r>
      </text>
    </comment>
    <comment ref="G8" authorId="1" shapeId="0">
      <text>
        <r>
          <rPr>
            <b/>
            <sz val="8"/>
            <color indexed="81"/>
            <rFont val="Tahoma"/>
            <family val="2"/>
          </rPr>
          <t>Se cuenta con una formulación de la misión, la visión y los principios que articulan e identifican a la institución como un todo. Estos elementos han sido apropiados parcialmente por la comunidad educativa.</t>
        </r>
        <r>
          <rPr>
            <sz val="8"/>
            <color indexed="81"/>
            <rFont val="Tahoma"/>
            <family val="2"/>
          </rPr>
          <t xml:space="preserve">
</t>
        </r>
      </text>
    </comment>
    <comment ref="H8" authorId="1" shapeId="0">
      <text>
        <r>
          <rPr>
            <b/>
            <sz val="8"/>
            <color indexed="81"/>
            <rFont val="Tahoma"/>
            <family val="2"/>
          </rPr>
          <t>La institución asegura que la inclusión y la calidad
sean el centro de su desarrollo, lo cual se ve reflejado en la misión, la visión y los principios están claramente definidos para la institución integrada e inclusiva y son revisados y ajustados periódicamente, en función de los nuevos retos externos y de las necesidades de los estudiantes.</t>
        </r>
      </text>
    </comment>
    <comment ref="E9" authorId="1" shapeId="0">
      <text>
        <r>
          <rPr>
            <b/>
            <sz val="8"/>
            <color indexed="81"/>
            <rFont val="Tahoma"/>
            <family val="2"/>
          </rPr>
          <t>Las metas están formuladas
solamente para algunas sedes. Además, ninguna o sólo
algunas son cuantificables y
responden a unos propósitos
claros de mejoramiento.</t>
        </r>
        <r>
          <rPr>
            <sz val="8"/>
            <color indexed="81"/>
            <rFont val="Tahoma"/>
            <family val="2"/>
          </rPr>
          <t xml:space="preserve">
</t>
        </r>
      </text>
    </comment>
    <comment ref="F9" authorId="1" shapeId="0">
      <text>
        <r>
          <rPr>
            <b/>
            <sz val="8"/>
            <color indexed="81"/>
            <rFont val="Tahoma"/>
            <family val="2"/>
          </rPr>
          <t>Hay metas establecidas para
la institución integrada e inclusiva,
pero solamente algunas
responden a sus objetivos y al
direccionamiento estratégico.</t>
        </r>
      </text>
    </comment>
    <comment ref="G9" authorId="1" shapeId="0">
      <text>
        <r>
          <rPr>
            <b/>
            <sz val="8"/>
            <color indexed="81"/>
            <rFont val="Tahoma"/>
            <family val="2"/>
          </rPr>
          <t>Todas las metas establecidas para la institución
integrada e inclusiva responden a sus objetivos
y al direccionamiento estratégico. Además, éstas
son conocidas y puestas en práctica por la
comunidad educativa.</t>
        </r>
      </text>
    </comment>
    <comment ref="H9" authorId="1" shapeId="0">
      <text>
        <r>
          <rPr>
            <b/>
            <sz val="8"/>
            <color indexed="81"/>
            <rFont val="Tahoma"/>
            <family val="2"/>
          </rPr>
          <t>Se evalúa periódicamente el cumplimiento de las
metas, lo que permite realizar ajustes y reorientar
los diferentes aspectos de la gestión institucional.
La revisión periódica de las metas da cuenta del
proceso progresivo de la transformación hacia la
atención a la población diversa y vulnerable.</t>
        </r>
      </text>
    </comment>
    <comment ref="E10" authorId="1" shapeId="0">
      <text>
        <r>
          <rPr>
            <b/>
            <sz val="8"/>
            <color indexed="81"/>
            <rFont val="Tahoma"/>
            <family val="2"/>
          </rPr>
          <t>La institución realiza ocasionalmente algunas acciones, tales como charlas, publicación de documentos en carteleras, para difundir su horizonte institucional entre los miembros de la comunidad educativa.</t>
        </r>
        <r>
          <rPr>
            <sz val="8"/>
            <color indexed="81"/>
            <rFont val="Tahoma"/>
            <family val="2"/>
          </rPr>
          <t xml:space="preserve">
</t>
        </r>
      </text>
    </comment>
    <comment ref="F10" authorId="1" shapeId="0">
      <text>
        <r>
          <rPr>
            <b/>
            <sz val="8"/>
            <color indexed="81"/>
            <rFont val="Tahoma"/>
            <family val="2"/>
          </rPr>
          <t>La institución cuenta con un
proceso de divulgación y apropiación del direccionamiento
estratégico que incluye diversos medios: comunicados,
carteleras, murales, talleres,
grupos de encuentro, conversatorios, etc.</t>
        </r>
      </text>
    </comment>
    <comment ref="G10" authorId="1" shapeId="0">
      <text>
        <r>
          <rPr>
            <b/>
            <sz val="8"/>
            <color indexed="81"/>
            <rFont val="Tahoma"/>
            <family val="2"/>
          </rPr>
          <t>La comunidad educativa conoce y comparte el
direccionamiento estratégico. Esto se evidencia en la identidad institucional y la unidad de propósitos entre sus miembros.</t>
        </r>
        <r>
          <rPr>
            <sz val="8"/>
            <color indexed="81"/>
            <rFont val="Tahoma"/>
            <family val="2"/>
          </rPr>
          <t xml:space="preserve">
</t>
        </r>
      </text>
    </comment>
    <comment ref="H10" authorId="1" shapeId="0">
      <text>
        <r>
          <rPr>
            <b/>
            <sz val="8"/>
            <color indexed="81"/>
            <rFont val="Tahoma"/>
            <family val="2"/>
          </rPr>
          <t>La institución evalúa periódicamente los niveles
de conocimiento y  apropiación del direccionamiento
estratégico por parte de los miembros de la comunidad educativa y realiza acciones para lograr dicha apropiación.</t>
        </r>
        <r>
          <rPr>
            <sz val="8"/>
            <color indexed="81"/>
            <rFont val="Tahoma"/>
            <family val="2"/>
          </rPr>
          <t xml:space="preserve">
</t>
        </r>
      </text>
    </comment>
    <comment ref="E11" authorId="1" shapeId="0">
      <text>
        <r>
          <rPr>
            <b/>
            <sz val="8"/>
            <color indexed="81"/>
            <rFont val="Tahoma"/>
            <family val="2"/>
          </rPr>
          <t>Los procesos de inclusión de
personas de diferentes grupos
poblacionales o diversidad cultural están bajo la  responsabilidad de cada sede; no responden a una estrategia institucional articulada y conocida por todos los estamentos de la comunidad educativa</t>
        </r>
        <r>
          <rPr>
            <sz val="8"/>
            <color indexed="81"/>
            <rFont val="Tahoma"/>
            <family val="2"/>
          </rPr>
          <t xml:space="preserve">.
</t>
        </r>
      </text>
    </comment>
    <comment ref="F11" authorId="1" shapeId="0">
      <text>
        <r>
          <rPr>
            <b/>
            <sz val="8"/>
            <color indexed="81"/>
            <rFont val="Tahoma"/>
            <family val="2"/>
          </rPr>
          <t>La institución tiene una estrategia
articulada para promover
inclusión de personas de
diferentes grupos poblacionales
o diversidad cultural, que es conocida por todos los
estamentos de la comunidad
educativa para direccionar las
acciones en este sentido.</t>
        </r>
        <r>
          <rPr>
            <sz val="8"/>
            <color indexed="81"/>
            <rFont val="Tahoma"/>
            <family val="2"/>
          </rPr>
          <t xml:space="preserve">
</t>
        </r>
      </text>
    </comment>
    <comment ref="G11" authorId="1" shapeId="0">
      <text>
        <r>
          <rPr>
            <b/>
            <sz val="8"/>
            <color indexed="81"/>
            <rFont val="Tahoma"/>
            <family val="2"/>
          </rPr>
          <t>La estrategia de promoción de la inclusión de
personas de diferentes grupos poblacionales
o diversidad cultural es la base para que
se adapten metodologías y espacios físicos,
apoyar talentos y hacerlos valorar por todos
los estamentos de la comunidad educativa.
Además, promueve la coordinación con otros
organismos para su atención integral.</t>
        </r>
        <r>
          <rPr>
            <sz val="8"/>
            <color indexed="81"/>
            <rFont val="Tahoma"/>
            <family val="2"/>
          </rPr>
          <t xml:space="preserve">
</t>
        </r>
      </text>
    </comment>
    <comment ref="H11" authorId="1" shapeId="0">
      <text>
        <r>
          <rPr>
            <b/>
            <sz val="8"/>
            <color indexed="81"/>
            <rFont val="Tahoma"/>
            <family val="2"/>
          </rPr>
          <t>La institución evalúa periódicamente su estrategia
de inclusión de personas de diferentes grupos poblacionales o diversidad cultural, e introduce
los ajustes pertinentes para fortalecerla.</t>
        </r>
        <r>
          <rPr>
            <sz val="8"/>
            <color indexed="81"/>
            <rFont val="Tahoma"/>
            <family val="2"/>
          </rPr>
          <t xml:space="preserve">
</t>
        </r>
      </text>
    </comment>
    <comment ref="E14" authorId="2" shapeId="0">
      <text>
        <r>
          <rPr>
            <sz val="8"/>
            <color indexed="81"/>
            <rFont val="Tahoma"/>
            <family val="2"/>
          </rPr>
          <t xml:space="preserve">Los criterios básicos acerca del
manejo de la institución integrada
no están claramente definidos.
Por ello hay dificultades en
la coordinación entre las sedes y
problemas en la delegación de
tareas. Se trabaja aisladamente
y no siempre se llevan a término
los propósitos planteados.
</t>
        </r>
      </text>
    </comment>
    <comment ref="F14" authorId="2" shapeId="0">
      <text>
        <r>
          <rPr>
            <sz val="8"/>
            <color indexed="81"/>
            <rFont val="Tahoma"/>
            <family val="2"/>
          </rPr>
          <t xml:space="preserve">La institución cuenta con un
conjunto de criterios básicos
acerca de su manejo y éstos
son aplicados parcialmente
por las sedes.
</t>
        </r>
      </text>
    </comment>
    <comment ref="G14" authorId="2" shapeId="0">
      <text>
        <r>
          <rPr>
            <sz val="8"/>
            <color indexed="81"/>
            <rFont val="Tahoma"/>
            <family val="2"/>
          </rPr>
          <t xml:space="preserve">Los criterios básicos sobre el manejo del establecimiento educativo y la atención a la diversidad fueron definidos de manera participativa
y permiten el trabajo en equipo, pero
no han sido evaluados para establecer su eficacia.
</t>
        </r>
      </text>
    </comment>
    <comment ref="H14" authorId="2" shapeId="0">
      <text>
        <r>
          <rPr>
            <sz val="8"/>
            <color indexed="81"/>
            <rFont val="Tahoma"/>
            <family val="2"/>
          </rPr>
          <t xml:space="preserve">La institución evalúa  periódicamente la eficiencia
y pertinencia de los criterios establecidos para su manejo y realiza ajustes para mejorarlos y lograr mayor cohesión. Se trabaja en equipo y se aplican distintas formas para resolver los problemas.
</t>
        </r>
      </text>
    </comment>
    <comment ref="E15" authorId="2" shapeId="0">
      <text>
        <r>
          <rPr>
            <sz val="8"/>
            <color indexed="81"/>
            <rFont val="Tahoma"/>
            <family val="2"/>
          </rPr>
          <t xml:space="preserve">Los planes, proyectos y acciones
se elaboran y se implementan
de manera aislada, y
no responden claramente al
planteamiento estratégico. La
articulación de los mismos en
las diferentes sedes es inexistente
o incipiente.
</t>
        </r>
      </text>
    </comment>
    <comment ref="F15" authorId="2" shapeId="0">
      <text>
        <r>
          <rPr>
            <sz val="8"/>
            <color indexed="81"/>
            <rFont val="Tahoma"/>
            <family val="2"/>
          </rPr>
          <t xml:space="preserve">La mayoría de planes, proyectos
y acciones están articulados
al planteamiento estratégico
de la institución integrada
e inclusiva y eventualmente se
trabaja en equipo para articular
las acciones.
</t>
        </r>
      </text>
    </comment>
    <comment ref="G15" authorId="2" shapeId="0">
      <text>
        <r>
          <rPr>
            <sz val="8"/>
            <color indexed="81"/>
            <rFont val="Tahoma"/>
            <family val="2"/>
          </rPr>
          <t xml:space="preserve">Los planes, proyectos y acciones se enmarcan
en principios de corresponsabilidad, participación y equidad, articulados al planteamiento estratégico de la institución integrada e inclusiva, y son conocidos por la comunidad educativa.
Se trabaja en equipo para articular las
acciones.
</t>
        </r>
      </text>
    </comment>
    <comment ref="H15" authorId="2" shapeId="0">
      <text>
        <r>
          <rPr>
            <sz val="8"/>
            <color indexed="81"/>
            <rFont val="Tahoma"/>
            <family val="2"/>
          </rPr>
          <t>La institución evalúa periódicamente la articulación de los planes, proyectos y acciones a su
planteamiento estratégico, y realiza los cambios y ajustes necesarios para lograrla, mediante trabajo
en equipo.</t>
        </r>
      </text>
    </comment>
    <comment ref="E16" authorId="2" shapeId="0">
      <text>
        <r>
          <rPr>
            <sz val="8"/>
            <color indexed="81"/>
            <rFont val="Tahoma"/>
            <family val="2"/>
          </rPr>
          <t>La institución cuenta con estrategias
pedagógicas dispersas
que no están vinculadas a la
misión, la visión y los principios
institucionales, y son aplicadas
de manera desarticulada en
las diferentes sedes, niveles y
grados.</t>
        </r>
      </text>
    </comment>
    <comment ref="F16" authorId="2" shapeId="0">
      <text>
        <r>
          <rPr>
            <sz val="8"/>
            <color indexed="81"/>
            <rFont val="Tahoma"/>
            <family val="2"/>
          </rPr>
          <t xml:space="preserve">La institución cuenta con una
estrategia pedagógica coherente
con la misión, la visión
y los principios institucionales,
pero ésta todavía no es aplicada
de manera articulada en
las diferentes sedes, niveles y
grados.
</t>
        </r>
      </text>
    </comment>
    <comment ref="G16" authorId="2" shapeId="0">
      <text>
        <r>
          <rPr>
            <sz val="8"/>
            <color indexed="81"/>
            <rFont val="Tahoma"/>
            <family val="2"/>
          </rPr>
          <t xml:space="preserve">La estrategia pedagógica es coherente con la misión, la visión y los principios institucionales, y es aplicada de manera articulada en las diferentes sedes, niveles y grados.
</t>
        </r>
      </text>
    </comment>
    <comment ref="H16" authorId="2" shapeId="0">
      <text>
        <r>
          <rPr>
            <sz val="8"/>
            <color indexed="81"/>
            <rFont val="Tahoma"/>
            <family val="2"/>
          </rPr>
          <t xml:space="preserve">La institución evalúa periódicamente la aplicación articulada de la estrategia pedagógica, así como su coherencia con la misión, la visión y los principios institucionales. Con base en ello, introduce
ajustes pertinentes.
</t>
        </r>
      </text>
    </comment>
    <comment ref="E17" authorId="2" shapeId="0">
      <text>
        <r>
          <rPr>
            <sz val="8"/>
            <color indexed="81"/>
            <rFont val="Tahoma"/>
            <family val="2"/>
          </rPr>
          <t xml:space="preserve">La institución utiliza solamente
en algunas ocasiones la información
que está disponible en sus archivos, incluyendo los resultados de sus autoevaluaciones, así como aquella que proviene de otras instancias,
pero este uso no es sistemático
ni abarca a todas las sedes.
</t>
        </r>
      </text>
    </comment>
    <comment ref="F17" authorId="2" shapeId="0">
      <text>
        <r>
          <rPr>
            <sz val="8"/>
            <color indexed="81"/>
            <rFont val="Tahoma"/>
            <family val="2"/>
          </rPr>
          <t xml:space="preserve">La institución utiliza con algún
grado de sistematización la información
que está disponible
en sus archivos (resultados de
sus autoevaluaciones, evaluaciones
de desempeño de docentes
y administrativos), así como
aquella que proviene de otras
instancias. La información utilizada
abarca a todas las sedes.
</t>
        </r>
      </text>
    </comment>
    <comment ref="G17" authorId="2" shapeId="0">
      <text>
        <r>
          <rPr>
            <sz val="8"/>
            <color indexed="81"/>
            <rFont val="Tahoma"/>
            <family val="2"/>
          </rPr>
          <t xml:space="preserve">La institución utiliza sistemáticamente la información de los resultados de sus autoevaluaciones de la calidad, la inclusión y de las evaluaciones de desempeño de los docentes y personal administrativo. Además, emplea sus
resultados en las evaluaciones externas (pruebas SABER y examen de Estado) para elaborar sus planes y programas de trabajo.
</t>
        </r>
      </text>
    </comment>
    <comment ref="H17" authorId="2" shapeId="0">
      <text>
        <r>
          <rPr>
            <sz val="8"/>
            <color indexed="81"/>
            <rFont val="Tahoma"/>
            <family val="2"/>
          </rPr>
          <t>La institución utiliza sistemáticamente toda la información interna y externa disponible para evaluar los resultados de sus planes y programas de trabajo, así como para tomar medidas oportunas y pertinentes para ajustar lo que no está funcionando
bien.</t>
        </r>
      </text>
    </comment>
    <comment ref="E18" authorId="2" shapeId="0">
      <text>
        <r>
          <rPr>
            <sz val="8"/>
            <color indexed="81"/>
            <rFont val="Tahoma"/>
            <family val="2"/>
          </rPr>
          <t xml:space="preserve">La institución realiza su autoevaluación
sin un procedimiento claramente establecido; la recolección de información y la evaluación se
hacen sobre la marcha. Además, cada sede tiene su propio proceso de evaluación.
</t>
        </r>
      </text>
    </comment>
    <comment ref="F18" authorId="2" shapeId="0">
      <text>
        <r>
          <rPr>
            <sz val="8"/>
            <color indexed="81"/>
            <rFont val="Tahoma"/>
            <family val="2"/>
          </rPr>
          <t>La institución ha establecido un proceso para realizar la autoevaluación, mediante instrumentos y procedimientos claros para las distintas sedes, pero éstos todavía no son utilizados integralmente.</t>
        </r>
      </text>
    </comment>
    <comment ref="G18" authorId="2" shapeId="0">
      <text>
        <r>
          <rPr>
            <sz val="8"/>
            <color indexed="81"/>
            <rFont val="Tahoma"/>
            <family val="2"/>
          </rPr>
          <t>La institución implementa un proceso de autoevaluación integral que abarca las diferentes
sedes, empleando instrumentos y procedimientos
claros. Además, cuenta con la participación de los diferentes estamentos de la comunidad educativa.</t>
        </r>
      </text>
    </comment>
    <comment ref="H18" authorId="2" shapeId="0">
      <text>
        <r>
          <rPr>
            <sz val="8"/>
            <color indexed="81"/>
            <rFont val="Tahoma"/>
            <family val="2"/>
          </rPr>
          <t xml:space="preserve">La institución revisa periódicamente los procedimientos e instrumentos establecidos para realizar la autoevaluación integral. Con esto orienta, ajusta y mejora continuamente este proceso.
</t>
        </r>
      </text>
    </comment>
    <comment ref="E21" authorId="1" shapeId="0">
      <text>
        <r>
          <rPr>
            <b/>
            <sz val="8"/>
            <color indexed="81"/>
            <rFont val="Tahoma"/>
            <family val="2"/>
          </rPr>
          <t>No se ha conformado su consejo
directivo como institución
integrada; o bien se ha establecido formalmente, pero éste no funciona en la práctica.</t>
        </r>
      </text>
    </comment>
    <comment ref="F21" authorId="1" shapeId="0">
      <text>
        <r>
          <rPr>
            <b/>
            <sz val="8"/>
            <color indexed="81"/>
            <rFont val="Tahoma"/>
            <family val="2"/>
          </rPr>
          <t>El consejo directivo tiene una
agenda y un cronograma de
trabajo para orientar los procesos de planeación y el seguimiento a las acciones institucionales.
Sin embargo, no se reúne con regularidad.</t>
        </r>
      </text>
    </comment>
    <comment ref="G21" authorId="1" shapeId="0">
      <text>
        <r>
          <rPr>
            <b/>
            <sz val="8"/>
            <color indexed="81"/>
            <rFont val="Tahoma"/>
            <family val="2"/>
          </rPr>
          <t>El consejo directivo se reúne periódicamente de acuerdo con el cronograma establecido.
Sin embargo, no hace un seguimiento sistemático
al plan de trabajo.</t>
        </r>
        <r>
          <rPr>
            <sz val="8"/>
            <color indexed="81"/>
            <rFont val="Tahoma"/>
            <family val="2"/>
          </rPr>
          <t xml:space="preserve">
</t>
        </r>
      </text>
    </comment>
    <comment ref="H21" authorId="1" shapeId="0">
      <text>
        <r>
          <rPr>
            <b/>
            <sz val="8"/>
            <color indexed="81"/>
            <rFont val="Tahoma"/>
            <family val="2"/>
          </rPr>
          <t>El consejo directivo se reúne periódicamente de acuerdo con un cronograma establecido y sesiona con el aporte activo de todos sus miembros.
Hace seguimiento sistemático al plan de trabajo, para garantizar su cumplimiento.</t>
        </r>
        <r>
          <rPr>
            <sz val="8"/>
            <color indexed="81"/>
            <rFont val="Tahoma"/>
            <family val="2"/>
          </rPr>
          <t xml:space="preserve">
</t>
        </r>
      </text>
    </comment>
    <comment ref="E22" authorId="1" shapeId="0">
      <text>
        <r>
          <rPr>
            <b/>
            <sz val="8"/>
            <color indexed="81"/>
            <rFont val="Tahoma"/>
            <family val="2"/>
          </rPr>
          <t>El consejo académico está
conformado pero tiene escasa
incidencia en el diseño e
implementación del proyecto
pedagógico; sus miembros se
reúnen ocasionalmente y, en
la mayoría de casos, se atienden
prioritariamente asuntos
administrativos. En algunos
casos, cada sede tiene su propio
consejo académico.</t>
        </r>
        <r>
          <rPr>
            <sz val="8"/>
            <color indexed="81"/>
            <rFont val="Tahoma"/>
            <family val="2"/>
          </rPr>
          <t xml:space="preserve">
</t>
        </r>
      </text>
    </comment>
    <comment ref="F22" authorId="1" shapeId="0">
      <text>
        <r>
          <rPr>
            <b/>
            <sz val="8"/>
            <color indexed="81"/>
            <rFont val="Tahoma"/>
            <family val="2"/>
          </rPr>
          <t>El consejo académico está conformado
en el marco de la integración
institucional, y cuenta con una metodología de trabajo orientada al diseño y la implementación del proyecto
pedagógico. Sin embargo, no se reúne con regularidad o no asisten todos sus miembros, afectando negativamente las
decisiones.</t>
        </r>
      </text>
    </comment>
    <comment ref="G22" authorId="1" shapeId="0">
      <text>
        <r>
          <rPr>
            <b/>
            <sz val="8"/>
            <color indexed="81"/>
            <rFont val="Tahoma"/>
            <family val="2"/>
          </rPr>
          <t>El consejo académico se reúne periódicamente para garantizar que el proyecto pedagógico
sea coherente con las necesidades de la diversidad y se implemente en todas las sedes, áreas y niveles. Sin embargo, no hace seguimiento
suficiente al mismo.</t>
        </r>
      </text>
    </comment>
    <comment ref="H22" authorId="1" shapeId="0">
      <text>
        <r>
          <rPr>
            <b/>
            <sz val="8"/>
            <color indexed="81"/>
            <rFont val="Tahoma"/>
            <family val="2"/>
          </rPr>
          <t>El consejo académico se reúne ordinariamente y cuenta con el aporte activo de todos sus miembros.
Allí se toman decisiones sobre los procesos pedagógicos y se hace seguimiento sistemático al plan de trabajo, para asegurar su cumplimiento.</t>
        </r>
      </text>
    </comment>
    <comment ref="E23" authorId="1" shapeId="0">
      <text>
        <r>
          <rPr>
            <b/>
            <sz val="8"/>
            <color indexed="81"/>
            <rFont val="Tahoma"/>
            <family val="2"/>
          </rPr>
          <t>La comisión de evaluación y
promoción está conformada,
pero sus miembros no se reúnen oportunamente ni se
toman las decisiones que le
corresponden.</t>
        </r>
      </text>
    </comment>
    <comment ref="F23" authorId="1" shapeId="0">
      <text>
        <r>
          <rPr>
            <b/>
            <sz val="8"/>
            <color indexed="81"/>
            <rFont val="Tahoma"/>
            <family val="2"/>
          </rPr>
          <t>La comisión de evaluación y
promoción está conformada
en el marco de la integración y
la atención a la diversidad institucional,
y se reúne oportunamente
para analizar y tomar
las decisiones pertinentes.</t>
        </r>
      </text>
    </comment>
    <comment ref="G23" authorId="1" shapeId="0">
      <text>
        <r>
          <rPr>
            <b/>
            <sz val="8"/>
            <color indexed="81"/>
            <rFont val="Tahoma"/>
            <family val="2"/>
          </rPr>
          <t>La comisión de evaluación y promoción se reúne  oportunamente en el marco de la integración institucional, toma las decisiones pertinentes y apoya la definición de políticas institucionales de evaluación que favorece a la diversidad de la población.</t>
        </r>
      </text>
    </comment>
    <comment ref="H23" authorId="1" shapeId="0">
      <text>
        <r>
          <rPr>
            <b/>
            <sz val="8"/>
            <color indexed="81"/>
            <rFont val="Tahoma"/>
            <family val="2"/>
          </rPr>
          <t>La comisión de evaluación y promoción evalúa los resultados de sus acciones y decisiones y los
utiliza para fortalecer su trabajo.</t>
        </r>
      </text>
    </comment>
    <comment ref="E24" authorId="1" shapeId="0">
      <text>
        <r>
          <rPr>
            <b/>
            <sz val="8"/>
            <color indexed="81"/>
            <rFont val="Tahoma"/>
            <family val="2"/>
          </rPr>
          <t>El comité de convivencia está
conformado, pero sus integrantes no se reúnen ni se toman las decisiones que son de su competencia.</t>
        </r>
        <r>
          <rPr>
            <sz val="8"/>
            <color indexed="81"/>
            <rFont val="Tahoma"/>
            <family val="2"/>
          </rPr>
          <t xml:space="preserve">
</t>
        </r>
      </text>
    </comment>
    <comment ref="F24" authorId="1" shapeId="0">
      <text>
        <r>
          <rPr>
            <b/>
            <sz val="8"/>
            <color indexed="81"/>
            <rFont val="Tahoma"/>
            <family val="2"/>
          </rPr>
          <t>El comité de convivencia está
conformado, pero no se reúne
periódicamente para analizar
los casos que le son remitidos.</t>
        </r>
        <r>
          <rPr>
            <sz val="8"/>
            <color indexed="81"/>
            <rFont val="Tahoma"/>
            <family val="2"/>
          </rPr>
          <t xml:space="preserve">
</t>
        </r>
      </text>
    </comment>
    <comment ref="G24" authorId="1" shapeId="0">
      <text>
        <r>
          <rPr>
            <b/>
            <sz val="8"/>
            <color indexed="81"/>
            <rFont val="Tahoma"/>
            <family val="2"/>
          </rPr>
          <t>El comité de convivencia se reúne periódicamente
y es reconocido como la instancia encargada
de analizar y plantear soluciones a los problemas de convivencia que se presentan
en la institución.</t>
        </r>
        <r>
          <rPr>
            <sz val="8"/>
            <color indexed="81"/>
            <rFont val="Tahoma"/>
            <family val="2"/>
          </rPr>
          <t xml:space="preserve">
</t>
        </r>
      </text>
    </comment>
    <comment ref="H24" authorId="1" shapeId="0">
      <text>
        <r>
          <rPr>
            <b/>
            <sz val="8"/>
            <color indexed="81"/>
            <rFont val="Tahoma"/>
            <family val="2"/>
          </rPr>
          <t>El comité de convivencia se reúne periódicamente y cuenta con el aporte activo de todos sus miembros. Además, evalúa los resultados de sus acciones y decisiones y los utiliza para fortalecer su trabajo.</t>
        </r>
        <r>
          <rPr>
            <sz val="8"/>
            <color indexed="81"/>
            <rFont val="Tahoma"/>
            <family val="2"/>
          </rPr>
          <t xml:space="preserve">
</t>
        </r>
      </text>
    </comment>
    <comment ref="E25" authorId="1" shapeId="0">
      <text>
        <r>
          <rPr>
            <b/>
            <sz val="8"/>
            <color indexed="81"/>
            <rFont val="Tahoma"/>
            <family val="2"/>
          </rPr>
          <t>El consejo estudiantil está conformado mediante elección democrática, pero sus integrantes no se reúnen ni se toman las decisiones que son de su competencia.</t>
        </r>
        <r>
          <rPr>
            <sz val="8"/>
            <color indexed="81"/>
            <rFont val="Tahoma"/>
            <family val="2"/>
          </rPr>
          <t xml:space="preserve">
</t>
        </r>
      </text>
    </comment>
    <comment ref="F25" authorId="1" shapeId="0">
      <text>
        <r>
          <rPr>
            <b/>
            <sz val="8"/>
            <color indexed="81"/>
            <rFont val="Tahoma"/>
            <family val="2"/>
          </rPr>
          <t>El consejo estudiantil está conformado mediante elección democrática, pero no se reúne periódicamente para deliberar y tomar las decisiones que le corresponden.</t>
        </r>
        <r>
          <rPr>
            <sz val="8"/>
            <color indexed="81"/>
            <rFont val="Tahoma"/>
            <family val="2"/>
          </rPr>
          <t xml:space="preserve">
</t>
        </r>
      </text>
    </comment>
    <comment ref="G25" authorId="1" shapeId="0">
      <text>
        <r>
          <rPr>
            <b/>
            <sz val="8"/>
            <color indexed="81"/>
            <rFont val="Tahoma"/>
            <family val="2"/>
          </rPr>
          <t>El consejo estudiantil se reúne periódicamente
y es reconocido como la instancia de representación de los intereses de todos y todas los estudiantes de la institución.</t>
        </r>
        <r>
          <rPr>
            <sz val="8"/>
            <color indexed="81"/>
            <rFont val="Tahoma"/>
            <family val="2"/>
          </rPr>
          <t xml:space="preserve">
</t>
        </r>
      </text>
    </comment>
    <comment ref="H25" authorId="1" shapeId="0">
      <text>
        <r>
          <rPr>
            <b/>
            <sz val="8"/>
            <color indexed="81"/>
            <rFont val="Tahoma"/>
            <family val="2"/>
          </rPr>
          <t>El consejo estudiantil se reúne periódicamente y
cuenta con el aporte activo de todos sus miembros.
Además, evalúa los resultados de sus acciones
y decisiones y los utiliza para fortalecer su
trabajo.</t>
        </r>
      </text>
    </comment>
    <comment ref="E26" authorId="1" shapeId="0">
      <text>
        <r>
          <rPr>
            <b/>
            <sz val="8"/>
            <color indexed="81"/>
            <rFont val="Tahoma"/>
            <family val="2"/>
          </rPr>
          <t>Hay un personero, pero su
elección no cuenta con el aval
y reconocimiento de todas y
todos los estudiantes de las diferentes sedes.</t>
        </r>
        <r>
          <rPr>
            <sz val="8"/>
            <color indexed="81"/>
            <rFont val="Tahoma"/>
            <family val="2"/>
          </rPr>
          <t xml:space="preserve">
</t>
        </r>
      </text>
    </comment>
    <comment ref="F26" authorId="1" shapeId="0">
      <text>
        <r>
          <rPr>
            <b/>
            <sz val="8"/>
            <color indexed="81"/>
            <rFont val="Tahoma"/>
            <family val="2"/>
          </rPr>
          <t>La institución cuenta con un
personero elegido democráticamente
que representa a todas y todos los estudiantes de todas las sedes, pero no es tenido en cuenta en las decisiones.</t>
        </r>
        <r>
          <rPr>
            <sz val="8"/>
            <color indexed="81"/>
            <rFont val="Tahoma"/>
            <family val="2"/>
          </rPr>
          <t xml:space="preserve">
</t>
        </r>
      </text>
    </comment>
    <comment ref="G26" authorId="1" shapeId="0">
      <text>
        <r>
          <rPr>
            <b/>
            <sz val="8"/>
            <color indexed="81"/>
            <rFont val="Tahoma"/>
            <family val="2"/>
          </rPr>
          <t>El personero elegido desarrolla proyectos y
programas a favor de todas y todos los estudiantes y su labor es reconocida en los diferentes estamentos de la comunidad educativa.</t>
        </r>
        <r>
          <rPr>
            <sz val="8"/>
            <color indexed="81"/>
            <rFont val="Tahoma"/>
            <family val="2"/>
          </rPr>
          <t xml:space="preserve">
</t>
        </r>
      </text>
    </comment>
    <comment ref="H26" authorId="1" shapeId="0">
      <text>
        <r>
          <rPr>
            <b/>
            <sz val="8"/>
            <color indexed="81"/>
            <rFont val="Tahoma"/>
            <family val="2"/>
          </rPr>
          <t>El gobierno escolar evalúa el impacto de la labor del personero y a partir de ésta se mejoran los procesos de elección y participación del estudiantado.</t>
        </r>
        <r>
          <rPr>
            <sz val="8"/>
            <color indexed="81"/>
            <rFont val="Tahoma"/>
            <family val="2"/>
          </rPr>
          <t xml:space="preserve">
</t>
        </r>
      </text>
    </comment>
    <comment ref="E27" authorId="1" shapeId="0">
      <text>
        <r>
          <rPr>
            <b/>
            <sz val="8"/>
            <color indexed="81"/>
            <rFont val="Tahoma"/>
            <family val="2"/>
          </rPr>
          <t>Se reconoce la existencia de la
asamblea de padres de familia,
pero esta no se reúne para
deliberar sobre los temas de su
competencia.</t>
        </r>
        <r>
          <rPr>
            <sz val="8"/>
            <color indexed="81"/>
            <rFont val="Tahoma"/>
            <family val="2"/>
          </rPr>
          <t xml:space="preserve">
</t>
        </r>
      </text>
    </comment>
    <comment ref="F27" authorId="1" shapeId="0">
      <text>
        <r>
          <rPr>
            <b/>
            <sz val="8"/>
            <color indexed="81"/>
            <rFont val="Tahoma"/>
            <family val="2"/>
          </rPr>
          <t>Está conformada la asamblea
de padres de familia, pero ésta no se reúne periódicamente
para deliberar y tomar decisiones
sobre los temas de su competencia.</t>
        </r>
        <r>
          <rPr>
            <sz val="8"/>
            <color indexed="81"/>
            <rFont val="Tahoma"/>
            <family val="2"/>
          </rPr>
          <t xml:space="preserve">
</t>
        </r>
      </text>
    </comment>
    <comment ref="G27" authorId="1" shapeId="0">
      <text>
        <r>
          <rPr>
            <b/>
            <sz val="8"/>
            <color indexed="81"/>
            <rFont val="Tahoma"/>
            <family val="2"/>
          </rPr>
          <t>La asamblea de padres de familia se reúne
periódicamente y es reconocida como la instancia de representación de estos integrantes de la comunidad educativa.</t>
        </r>
        <r>
          <rPr>
            <sz val="8"/>
            <color indexed="81"/>
            <rFont val="Tahoma"/>
            <family val="2"/>
          </rPr>
          <t xml:space="preserve">
</t>
        </r>
      </text>
    </comment>
    <comment ref="H27" authorId="1" shapeId="0">
      <text>
        <r>
          <rPr>
            <b/>
            <sz val="8"/>
            <color indexed="81"/>
            <rFont val="Tahoma"/>
            <family val="2"/>
          </rPr>
          <t>La asamblea de padres de familia se reúne periódicamente y cuenta con la participación activa de sus miembros. Además, evalúa los resultados de sus acciones y decisiones y los utiliza para fortalecer su trabajo.</t>
        </r>
        <r>
          <rPr>
            <sz val="8"/>
            <color indexed="81"/>
            <rFont val="Tahoma"/>
            <family val="2"/>
          </rPr>
          <t xml:space="preserve">
</t>
        </r>
      </text>
    </comment>
    <comment ref="E28" authorId="1" shapeId="0">
      <text>
        <r>
          <rPr>
            <b/>
            <sz val="8"/>
            <color indexed="81"/>
            <rFont val="Tahoma"/>
            <family val="2"/>
          </rPr>
          <t>Está conformado el consejo de
padres de familia, pero éste no
se reúne para deliberar sobre
los temas de su competencia.</t>
        </r>
        <r>
          <rPr>
            <sz val="8"/>
            <color indexed="81"/>
            <rFont val="Tahoma"/>
            <family val="2"/>
          </rPr>
          <t xml:space="preserve">
</t>
        </r>
      </text>
    </comment>
    <comment ref="F28" authorId="1" shapeId="0">
      <text>
        <r>
          <rPr>
            <b/>
            <sz val="8"/>
            <color indexed="81"/>
            <rFont val="Tahoma"/>
            <family val="2"/>
          </rPr>
          <t>El consejo de padres de familia
solamente se reúne esporádicamente para trabajar
sobre los asuntos de su competencia.</t>
        </r>
        <r>
          <rPr>
            <sz val="8"/>
            <color indexed="81"/>
            <rFont val="Tahoma"/>
            <family val="2"/>
          </rPr>
          <t xml:space="preserve">
</t>
        </r>
      </text>
    </comment>
    <comment ref="G28" authorId="1" shapeId="0">
      <text>
        <r>
          <rPr>
            <b/>
            <sz val="8"/>
            <color indexed="81"/>
            <rFont val="Tahoma"/>
            <family val="2"/>
          </rPr>
          <t>El consejo de padres de familia se reúne periódicamente para apoyar al rector o director en el marco del plan de mejoramiento. Sin embargo, no hace seguimiento sistemático a los
resultados obtenidos.</t>
        </r>
        <r>
          <rPr>
            <sz val="8"/>
            <color indexed="81"/>
            <rFont val="Tahoma"/>
            <family val="2"/>
          </rPr>
          <t xml:space="preserve">
</t>
        </r>
      </text>
    </comment>
    <comment ref="H28" authorId="1" shapeId="0">
      <text>
        <r>
          <rPr>
            <b/>
            <sz val="8"/>
            <color indexed="81"/>
            <rFont val="Tahoma"/>
            <family val="2"/>
          </rPr>
          <t>El consejo de padres de familia se reúne periódicamente y cuenta con la participación activa de todos sus miembros. Además, evalúa los resultados de sus acciones y decisiones y los utiliza para
fortalecer su trabajo.</t>
        </r>
        <r>
          <rPr>
            <sz val="8"/>
            <color indexed="81"/>
            <rFont val="Tahoma"/>
            <family val="2"/>
          </rPr>
          <t xml:space="preserve">
</t>
        </r>
      </text>
    </comment>
    <comment ref="E31" authorId="1" shapeId="0">
      <text>
        <r>
          <rPr>
            <b/>
            <sz val="8"/>
            <color indexed="81"/>
            <rFont val="Tahoma"/>
            <family val="2"/>
          </rPr>
          <t>La institución cuenta con mecanismos parciales de comunicación entre los integrantes de la comunidad educativa.</t>
        </r>
        <r>
          <rPr>
            <sz val="8"/>
            <color indexed="81"/>
            <rFont val="Tahoma"/>
            <family val="2"/>
          </rPr>
          <t xml:space="preserve">
</t>
        </r>
      </text>
    </comment>
    <comment ref="F31" authorId="1" shapeId="0">
      <text>
        <r>
          <rPr>
            <b/>
            <sz val="8"/>
            <color indexed="81"/>
            <rFont val="Tahoma"/>
            <family val="2"/>
          </rPr>
          <t>La institución ha definido los
mecanismos de comunicación
de acuerdo con las características y el tipo de información pertinente para cada uno de los estamentos de la comunidad educativa.</t>
        </r>
        <r>
          <rPr>
            <sz val="8"/>
            <color indexed="81"/>
            <rFont val="Tahoma"/>
            <family val="2"/>
          </rPr>
          <t xml:space="preserve">
</t>
        </r>
      </text>
    </comment>
    <comment ref="G31" authorId="1" shapeId="0">
      <text>
        <r>
          <rPr>
            <b/>
            <sz val="8"/>
            <color indexed="81"/>
            <rFont val="Tahoma"/>
            <family val="2"/>
          </rPr>
          <t>La institución utiliza diferentes medios de comunicación,
previamente identificados, para informar, actualizar y motivar a cada uno de los estamentos de la comunidad educativa en el proceso de mejoramiento institucional. Reconoce y garantiza el acceso a los medios de
comunicación, ajustados a las necesidades de
la diversidad de la comunidad educativa.</t>
        </r>
        <r>
          <rPr>
            <sz val="8"/>
            <color indexed="81"/>
            <rFont val="Tahoma"/>
            <family val="2"/>
          </rPr>
          <t xml:space="preserve">
</t>
        </r>
      </text>
    </comment>
    <comment ref="H31" authorId="1" shapeId="0">
      <text>
        <r>
          <rPr>
            <b/>
            <sz val="8"/>
            <color indexed="81"/>
            <rFont val="Tahoma"/>
            <family val="2"/>
          </rPr>
          <t>La institución evalúa y mejora el uso de los diferentes medios de comunicación empleados,
en función del reconocimiento y la aceptación
de los diferentes estamentos de la comunidad
educativa.</t>
        </r>
        <r>
          <rPr>
            <sz val="8"/>
            <color indexed="81"/>
            <rFont val="Tahoma"/>
            <family val="2"/>
          </rPr>
          <t xml:space="preserve">
</t>
        </r>
      </text>
    </comment>
    <comment ref="E32" authorId="1" shapeId="0">
      <text>
        <r>
          <rPr>
            <b/>
            <sz val="8"/>
            <color indexed="81"/>
            <rFont val="Tahoma"/>
            <family val="2"/>
          </rPr>
          <t>El trabajo en equipo se da solamente en algunas sedes o
entre algunos grupos de docentes
o directivos.</t>
        </r>
        <r>
          <rPr>
            <sz val="8"/>
            <color indexed="81"/>
            <rFont val="Tahoma"/>
            <family val="2"/>
          </rPr>
          <t xml:space="preserve">
</t>
        </r>
      </text>
    </comment>
    <comment ref="F32" authorId="1" shapeId="0">
      <text>
        <r>
          <rPr>
            <b/>
            <sz val="8"/>
            <color indexed="81"/>
            <rFont val="Tahoma"/>
            <family val="2"/>
          </rPr>
          <t>La institución integrada cuenta
con una estrategia para fortalecer el trabajo en equipo en los diferentes proyectos institucionales. Además, se cuenta con una metodología para realizar reuniones efectivas.</t>
        </r>
        <r>
          <rPr>
            <sz val="8"/>
            <color indexed="81"/>
            <rFont val="Tahoma"/>
            <family val="2"/>
          </rPr>
          <t xml:space="preserve">
</t>
        </r>
      </text>
    </comment>
    <comment ref="G32" authorId="1" shapeId="0">
      <text>
        <r>
          <rPr>
            <b/>
            <sz val="8"/>
            <color indexed="81"/>
            <rFont val="Tahoma"/>
            <family val="2"/>
          </rPr>
          <t>La institución desarrolla los diferentes proyectos
institucionales con el apoyo de equipos
que tienen una metodología de trabajo clara,
orientados a responder por resultados y
que generan un ambiente de comunicación y
confianza en el que todos y todas se sienten
acogidos y pueden expresar sus pensamientos
sentimientos y emociones.</t>
        </r>
        <r>
          <rPr>
            <sz val="8"/>
            <color indexed="81"/>
            <rFont val="Tahoma"/>
            <family val="2"/>
          </rPr>
          <t xml:space="preserve">
</t>
        </r>
      </text>
    </comment>
    <comment ref="H32" authorId="1" shapeId="0">
      <text>
        <r>
          <rPr>
            <b/>
            <sz val="8"/>
            <color indexed="81"/>
            <rFont val="Tahoma"/>
            <family val="2"/>
          </rPr>
          <t>La institución evalúa periódica y sistemáticamente
la contribución de los diferentes equipos en relación
con el logro de los objetivos institucionales
y con el fortalecimiento de un buen clima institucional.
A partir de estas evaluaciones, implementa
acciones de mejoramiento.</t>
        </r>
        <r>
          <rPr>
            <sz val="8"/>
            <color indexed="81"/>
            <rFont val="Tahoma"/>
            <family val="2"/>
          </rPr>
          <t xml:space="preserve">
</t>
        </r>
      </text>
    </comment>
    <comment ref="E33" authorId="1" shapeId="0">
      <text>
        <r>
          <rPr>
            <b/>
            <sz val="8"/>
            <color indexed="81"/>
            <rFont val="Tahoma"/>
            <family val="2"/>
          </rPr>
          <t>La institución cuenta con algunas
formas de reconocimiento
de los logros de docentes y
estudiantes, pero éstas no se
aplican de manera organizada
ni sistemática.</t>
        </r>
        <r>
          <rPr>
            <sz val="8"/>
            <color indexed="81"/>
            <rFont val="Tahoma"/>
            <family val="2"/>
          </rPr>
          <t xml:space="preserve">
</t>
        </r>
      </text>
    </comment>
    <comment ref="F33" authorId="1" shapeId="0">
      <text>
        <r>
          <rPr>
            <b/>
            <sz val="8"/>
            <color indexed="81"/>
            <rFont val="Tahoma"/>
            <family val="2"/>
          </rPr>
          <t>La institución cuenta con un
sistema de estímulos y reconocimientos a los logros de docentes y estudiantes que se aplica de manera coherente,
sistemática y organizada.</t>
        </r>
        <r>
          <rPr>
            <sz val="8"/>
            <color indexed="81"/>
            <rFont val="Tahoma"/>
            <family val="2"/>
          </rPr>
          <t xml:space="preserve">
</t>
        </r>
      </text>
    </comment>
    <comment ref="G33" authorId="1" shapeId="0">
      <text>
        <r>
          <rPr>
            <b/>
            <sz val="8"/>
            <color indexed="81"/>
            <rFont val="Tahoma"/>
            <family val="2"/>
          </rPr>
          <t>La institución tiene un sistema de estímulos y
reconocimientos a los logros de los docentes
y estudiantes que se aplica de manera coherente,
sistemática y organizada. Además, este
sistema cuenta con el reconocimiento de la
comunidad educativa y es parte de la cultura,
las políticas y practicas inclusivas.</t>
        </r>
      </text>
    </comment>
    <comment ref="H33" authorId="1" shapeId="0">
      <text>
        <r>
          <rPr>
            <b/>
            <sz val="8"/>
            <color indexed="81"/>
            <rFont val="Tahoma"/>
            <family val="2"/>
          </rPr>
          <t>La institución evalúa periódicamente el sistema
de estímulos y reconocimientos de los logros de
los docentes y estudiantes, y hace los ajustes pertinentes para cualificarlo.</t>
        </r>
        <r>
          <rPr>
            <sz val="8"/>
            <color indexed="81"/>
            <rFont val="Tahoma"/>
            <family val="2"/>
          </rPr>
          <t xml:space="preserve">
</t>
        </r>
      </text>
    </comment>
    <comment ref="E34" authorId="1" shapeId="0">
      <text>
        <r>
          <rPr>
            <b/>
            <sz val="8"/>
            <color indexed="81"/>
            <rFont val="Tahoma"/>
            <family val="2"/>
          </rPr>
          <t>La institución realiza reuniones ocasionales para identificar y socializar los mejores desempeños
en el ámbito pedagógico
y administrativo.</t>
        </r>
        <r>
          <rPr>
            <sz val="8"/>
            <color indexed="81"/>
            <rFont val="Tahoma"/>
            <family val="2"/>
          </rPr>
          <t xml:space="preserve">
</t>
        </r>
      </text>
    </comment>
    <comment ref="F34" authorId="1" shapeId="0">
      <text>
        <r>
          <rPr>
            <b/>
            <sz val="8"/>
            <color indexed="81"/>
            <rFont val="Tahoma"/>
            <family val="2"/>
          </rPr>
          <t>La institución cuenta con una
política para identificar y divulgar las buenas prácticas
pedagógicas, administrativas y
culturales.</t>
        </r>
        <r>
          <rPr>
            <sz val="8"/>
            <color indexed="81"/>
            <rFont val="Tahoma"/>
            <family val="2"/>
          </rPr>
          <t xml:space="preserve">
</t>
        </r>
      </text>
    </comment>
    <comment ref="G34" authorId="1" shapeId="0">
      <text>
        <r>
          <rPr>
            <b/>
            <sz val="8"/>
            <color indexed="81"/>
            <rFont val="Tahoma"/>
            <family val="2"/>
          </rPr>
          <t>La institución ha implementado un procedimiento
para identificar, divulgar y documentar
las buenas prácticas pedagógicas, administrativas
y culturales que reconocen la diversidad
de la población en todos sus componentes de
gestión. El intercambio de experiencias propicia
acciones de mejoramiento.</t>
        </r>
        <r>
          <rPr>
            <sz val="8"/>
            <color indexed="81"/>
            <rFont val="Tahoma"/>
            <family val="2"/>
          </rPr>
          <t xml:space="preserve">
</t>
        </r>
      </text>
    </comment>
    <comment ref="H34" authorId="1" shapeId="0">
      <text>
        <r>
          <rPr>
            <b/>
            <sz val="8"/>
            <color indexed="81"/>
            <rFont val="Tahoma"/>
            <family val="2"/>
          </rPr>
          <t>La institución evalúa periódica y sistemáticamente el impacto que tienen la socialización, la documentación y la apropiación de buenas prácticas y realiza los ajustes pertinentes.</t>
        </r>
        <r>
          <rPr>
            <sz val="8"/>
            <color indexed="81"/>
            <rFont val="Tahoma"/>
            <family val="2"/>
          </rPr>
          <t xml:space="preserve">
</t>
        </r>
      </text>
    </comment>
    <comment ref="E37" authorId="1" shapeId="0">
      <text>
        <r>
          <rPr>
            <b/>
            <sz val="8"/>
            <color indexed="81"/>
            <rFont val="Tahoma"/>
            <family val="2"/>
          </rPr>
          <t>Los estudiantes se sienten parte de la institución, pero se
identifican principalmente con
algunos elementos tales como
las instalaciones, el escudo, el
uniforme, o el himno.</t>
        </r>
        <r>
          <rPr>
            <sz val="8"/>
            <color indexed="81"/>
            <rFont val="Tahoma"/>
            <family val="2"/>
          </rPr>
          <t xml:space="preserve">
</t>
        </r>
      </text>
    </comment>
    <comment ref="F37" authorId="1" shapeId="0">
      <text>
        <r>
          <rPr>
            <b/>
            <sz val="8"/>
            <color indexed="81"/>
            <rFont val="Tahoma"/>
            <family val="2"/>
          </rPr>
          <t>Los estudiantes se identifican con la institución a través de elementos tales como las instalaciones, el escudo, el uniforme o el himno, pero también
con aspectos relacionados con
la filosofía y los valores institucionales.</t>
        </r>
        <r>
          <rPr>
            <sz val="8"/>
            <color indexed="81"/>
            <rFont val="Tahoma"/>
            <family val="2"/>
          </rPr>
          <t xml:space="preserve">
</t>
        </r>
      </text>
    </comment>
    <comment ref="G37" authorId="1" shapeId="0">
      <text>
        <r>
          <rPr>
            <b/>
            <sz val="8"/>
            <color indexed="81"/>
            <rFont val="Tahoma"/>
            <family val="2"/>
          </rPr>
          <t>Los estudiantes se identifican con la institución
y sienten orgullo de pertenecer a ella.
Además, participan activamente en actividades
internas y externas, en su representación.
Se resalta el valor de la diversidad y la importancia
del ejercicio de los derechos de todos y
todas, lo cual permite mayor participación e
integración entre todos sus estamentos.</t>
        </r>
        <r>
          <rPr>
            <sz val="8"/>
            <color indexed="81"/>
            <rFont val="Tahoma"/>
            <family val="2"/>
          </rPr>
          <t xml:space="preserve">
</t>
        </r>
      </text>
    </comment>
    <comment ref="H37" authorId="1" shapeId="0">
      <text>
        <r>
          <rPr>
            <b/>
            <sz val="8"/>
            <color indexed="81"/>
            <rFont val="Tahoma"/>
            <family val="2"/>
          </rPr>
          <t>Se evalúan periódicamente los aspectos relativos
a la identificación de los estudiantes con la institución y al fortalecimiento de su sentimiento de pertenencia, y se introducen medidas oportunas para promover y reforzar este sentimiento.</t>
        </r>
        <r>
          <rPr>
            <sz val="8"/>
            <color indexed="81"/>
            <rFont val="Tahoma"/>
            <family val="2"/>
          </rPr>
          <t xml:space="preserve">
</t>
        </r>
      </text>
    </comment>
    <comment ref="E38" authorId="1" shapeId="0">
      <text>
        <r>
          <rPr>
            <b/>
            <sz val="8"/>
            <color indexed="81"/>
            <rFont val="Tahoma"/>
            <family val="2"/>
          </rPr>
          <t>Algunas sedes de la institución
tienen áreas insuficientes y
poco organizadas, lo que conlleva
al hacinamiento y a un sentimiento de escasa estimulación y apropiación. La dotación es precaria.</t>
        </r>
        <r>
          <rPr>
            <sz val="8"/>
            <color indexed="81"/>
            <rFont val="Tahoma"/>
            <family val="2"/>
          </rPr>
          <t xml:space="preserve">
</t>
        </r>
      </text>
    </comment>
    <comment ref="F38" authorId="1" shapeId="0">
      <text>
        <r>
          <rPr>
            <b/>
            <sz val="8"/>
            <color indexed="81"/>
            <rFont val="Tahoma"/>
            <family val="2"/>
          </rPr>
          <t>Casi todas las sedes de la institución
poseen espacios suficientes
para realizar las labores
académicas, administrativas y
recreativas, y éstas se mantienen
limpias y ordenadas. La dotación
es adecuada. Esto genera
sentimientos de apropiación
y cuidado hacia los mismos.</t>
        </r>
        <r>
          <rPr>
            <sz val="8"/>
            <color indexed="81"/>
            <rFont val="Tahoma"/>
            <family val="2"/>
          </rPr>
          <t xml:space="preserve">
</t>
        </r>
      </text>
    </comment>
    <comment ref="G38" authorId="1" shapeId="0">
      <text>
        <r>
          <rPr>
            <b/>
            <sz val="8"/>
            <color indexed="81"/>
            <rFont val="Tahoma"/>
            <family val="2"/>
          </rPr>
          <t>Las sedes poseen espacios amplios y suficientes,
y éstos se encuentran adecuadamente dotados,
organizados y decorados y señalizados, lo que
propicia un buen ambiente para el aprendizaje y
la convivencia de la diversidad de sus miembros,
incluso de aquellos que requieren adaptaciones
para su movilidad y ubicación en el espacio. Las
plantas físicas son usadas adecuadamente fuera
de la jornada escolar ordinaria.</t>
        </r>
        <r>
          <rPr>
            <sz val="8"/>
            <color indexed="81"/>
            <rFont val="Tahoma"/>
            <family val="2"/>
          </rPr>
          <t xml:space="preserve">
</t>
        </r>
      </text>
    </comment>
    <comment ref="H38" authorId="1" shapeId="0">
      <text>
        <r>
          <rPr>
            <b/>
            <sz val="8"/>
            <color indexed="81"/>
            <rFont val="Tahoma"/>
            <family val="2"/>
          </rPr>
          <t>La institución evalúa periódicamente si sus espacios y dotaciones son suficientes, y si éstos propician un buen ambiente para el aprendizaje y la convivencia, sin que se constituyan en barreras para la participación de la comunidad educativa, así como para el desarrollo de actividades fuera de la jornada escolar.</t>
        </r>
        <r>
          <rPr>
            <sz val="8"/>
            <color indexed="81"/>
            <rFont val="Tahoma"/>
            <family val="2"/>
          </rPr>
          <t xml:space="preserve">
</t>
        </r>
      </text>
    </comment>
    <comment ref="E39" authorId="1" shapeId="0">
      <text>
        <r>
          <rPr>
            <b/>
            <sz val="8"/>
            <color indexed="81"/>
            <rFont val="Tahoma"/>
            <family val="2"/>
          </rPr>
          <t>La institución ha definido algunas actividades de inducción, pero éstas no se ejecutan adecuadamente o se realizan solamente en algunas sedes.</t>
        </r>
        <r>
          <rPr>
            <sz val="8"/>
            <color indexed="81"/>
            <rFont val="Tahoma"/>
            <family val="2"/>
          </rPr>
          <t xml:space="preserve">
</t>
        </r>
      </text>
    </comment>
    <comment ref="F39" authorId="1" shapeId="0">
      <text>
        <r>
          <rPr>
            <b/>
            <sz val="8"/>
            <color indexed="81"/>
            <rFont val="Tahoma"/>
            <family val="2"/>
          </rPr>
          <t>Al inicio del año escolar, en todas las sedes se explican a los
estudiantes nuevos los usos y
costumbres de la institución.</t>
        </r>
        <r>
          <rPr>
            <sz val="8"/>
            <color indexed="81"/>
            <rFont val="Tahoma"/>
            <family val="2"/>
          </rPr>
          <t xml:space="preserve">
</t>
        </r>
      </text>
    </comment>
    <comment ref="G39" authorId="1" shapeId="0">
      <text>
        <r>
          <rPr>
            <b/>
            <sz val="8"/>
            <color indexed="81"/>
            <rFont val="Tahoma"/>
            <family val="2"/>
          </rPr>
          <t>La institución cuenta con un programa estructurado de inducción y de acogida, el cual está apoyado en materiales y estrategias que se adaptan a las condiciones personales, sociales y culturales de todos los integrantes. La inducción se hace al inicio del año escolar a todos los estudiantes nuevos y sus familias.</t>
        </r>
        <r>
          <rPr>
            <sz val="8"/>
            <color indexed="81"/>
            <rFont val="Tahoma"/>
            <family val="2"/>
          </rPr>
          <t xml:space="preserve">
</t>
        </r>
      </text>
    </comment>
    <comment ref="H39" authorId="1" shapeId="0">
      <text>
        <r>
          <rPr>
            <b/>
            <sz val="8"/>
            <color indexed="81"/>
            <rFont val="Tahoma"/>
            <family val="2"/>
          </rPr>
          <t>La institución evalúa sistemáticamente la efectividad de su programa de inducción y de acogida a estudiantes nuevos y sus familias y a otro personal, y realiza los ajustes pertinentes.</t>
        </r>
        <r>
          <rPr>
            <sz val="8"/>
            <color indexed="81"/>
            <rFont val="Tahoma"/>
            <family val="2"/>
          </rPr>
          <t xml:space="preserve">
</t>
        </r>
      </text>
    </comment>
    <comment ref="E40" authorId="1" shapeId="0">
      <text>
        <r>
          <rPr>
            <b/>
            <sz val="8"/>
            <color indexed="81"/>
            <rFont val="Tahoma"/>
            <family val="2"/>
          </rPr>
          <t>Pocos estudiantes de algunas
sedes, niveles o grados manifiestan
entusiasmo y ganas de
aprender.</t>
        </r>
        <r>
          <rPr>
            <sz val="8"/>
            <color indexed="81"/>
            <rFont val="Tahoma"/>
            <family val="2"/>
          </rPr>
          <t xml:space="preserve">
</t>
        </r>
      </text>
    </comment>
    <comment ref="F40" authorId="1" shapeId="0">
      <text>
        <r>
          <rPr>
            <b/>
            <sz val="8"/>
            <color indexed="81"/>
            <rFont val="Tahoma"/>
            <family val="2"/>
          </rPr>
          <t>La mayoría de los estudiantes
de la institución manifiesta entusiasmo y ganas de aprender.</t>
        </r>
        <r>
          <rPr>
            <sz val="8"/>
            <color indexed="81"/>
            <rFont val="Tahoma"/>
            <family val="2"/>
          </rPr>
          <t xml:space="preserve">
</t>
        </r>
      </text>
    </comment>
    <comment ref="G40" authorId="1" shapeId="0">
      <text>
        <r>
          <rPr>
            <b/>
            <sz val="8"/>
            <color indexed="81"/>
            <rFont val="Tahoma"/>
            <family val="2"/>
          </rPr>
          <t>En todas las sedes de la institución se observan el entusiasmo y una elevada motivación hacia el aprendizaje, lo que se refleja en toda la comunidad educativa.</t>
        </r>
        <r>
          <rPr>
            <sz val="8"/>
            <color indexed="81"/>
            <rFont val="Tahoma"/>
            <family val="2"/>
          </rPr>
          <t xml:space="preserve">
</t>
        </r>
      </text>
    </comment>
    <comment ref="H40" authorId="1" shapeId="0">
      <text>
        <r>
          <rPr>
            <b/>
            <sz val="8"/>
            <color indexed="81"/>
            <rFont val="Tahoma"/>
            <family val="2"/>
          </rPr>
          <t>La institución evalúa periódicamente cuáles son
las actitudes de los estudiantes hacia el aprendizaje
y realiza acciones para favorecerlas.</t>
        </r>
        <r>
          <rPr>
            <sz val="8"/>
            <color indexed="81"/>
            <rFont val="Tahoma"/>
            <family val="2"/>
          </rPr>
          <t xml:space="preserve">
</t>
        </r>
      </text>
    </comment>
    <comment ref="E41" authorId="1" shapeId="0">
      <text>
        <r>
          <rPr>
            <b/>
            <sz val="8"/>
            <color indexed="81"/>
            <rFont val="Tahoma"/>
            <family val="2"/>
          </rPr>
          <t>Hay manual de convivencia,
pero éste pertenece solamente
a algunas sedes.</t>
        </r>
        <r>
          <rPr>
            <sz val="8"/>
            <color indexed="81"/>
            <rFont val="Tahoma"/>
            <family val="2"/>
          </rPr>
          <t xml:space="preserve">
</t>
        </r>
      </text>
    </comment>
    <comment ref="F41" authorId="1" shapeId="0">
      <text>
        <r>
          <rPr>
            <b/>
            <sz val="8"/>
            <color indexed="81"/>
            <rFont val="Tahoma"/>
            <family val="2"/>
          </rPr>
          <t>La institución integrada ha elaborado
un manual de convivencia
que orienta las acciones
de los diferentes estamentos
de la comunidad educativa, en
concordancia con el PEI.</t>
        </r>
        <r>
          <rPr>
            <sz val="8"/>
            <color indexed="81"/>
            <rFont val="Tahoma"/>
            <family val="2"/>
          </rPr>
          <t xml:space="preserve">
</t>
        </r>
      </text>
    </comment>
    <comment ref="G41" authorId="1" shapeId="0">
      <text>
        <r>
          <rPr>
            <b/>
            <sz val="8"/>
            <color indexed="81"/>
            <rFont val="Tahoma"/>
            <family val="2"/>
          </rPr>
          <t>El manual de convivencia es conocido y utilizado
frecuentemente como un instrumento que orienta los principios, valores, estrategias y actuaciones que favorecen un clima organizacional armónico entre los diferentes integrantes de la comunidad educativa; fomentando el respeto y la valoración de la diversidad.</t>
        </r>
        <r>
          <rPr>
            <sz val="8"/>
            <color indexed="81"/>
            <rFont val="Tahoma"/>
            <family val="2"/>
          </rPr>
          <t xml:space="preserve">
 </t>
        </r>
      </text>
    </comment>
    <comment ref="H41" authorId="1" shapeId="0">
      <text>
        <r>
          <rPr>
            <b/>
            <sz val="8"/>
            <color indexed="81"/>
            <rFont val="Tahoma"/>
            <family val="2"/>
          </rPr>
          <t>La institución revisa periódicamente el manual de
convivencia en relación con su papel en la gestión
del clima institucional y orienta los ajustes y mejoramientos
al mismo.</t>
        </r>
        <r>
          <rPr>
            <sz val="8"/>
            <color indexed="81"/>
            <rFont val="Tahoma"/>
            <family val="2"/>
          </rPr>
          <t xml:space="preserve">
</t>
        </r>
      </text>
    </comment>
    <comment ref="E42" authorId="1" shapeId="0">
      <text>
        <r>
          <rPr>
            <b/>
            <sz val="8"/>
            <color indexed="81"/>
            <rFont val="Tahoma"/>
            <family val="2"/>
          </rPr>
          <t>Algunas sedes realizan actividades extracurriculares (culturales, deportivas, sociales),
pero éstas no se enmarcan en
una política institucional.</t>
        </r>
        <r>
          <rPr>
            <sz val="8"/>
            <color indexed="81"/>
            <rFont val="Tahoma"/>
            <family val="2"/>
          </rPr>
          <t xml:space="preserve">
</t>
        </r>
      </text>
    </comment>
    <comment ref="F42" authorId="1" shapeId="0">
      <text>
        <r>
          <rPr>
            <b/>
            <sz val="8"/>
            <color indexed="81"/>
            <rFont val="Tahoma"/>
            <family val="2"/>
          </rPr>
          <t>La institución tiene una política
definida con respecto a las actividades
extracurriculares, las cuales se articulan a los procesos de formación de los estudiantes.
Sin embargo, ésta solamente se
aplica en algunas sedes.</t>
        </r>
        <r>
          <rPr>
            <sz val="8"/>
            <color indexed="81"/>
            <rFont val="Tahoma"/>
            <family val="2"/>
          </rPr>
          <t xml:space="preserve">
</t>
        </r>
      </text>
    </comment>
    <comment ref="G42" authorId="1" shapeId="0">
      <text>
        <r>
          <rPr>
            <b/>
            <sz val="8"/>
            <color indexed="81"/>
            <rFont val="Tahoma"/>
            <family val="2"/>
          </rPr>
          <t>La institución cuenta con una política y una
programación completa de actividades extracurriculares
que propicia la participación de
todos, y éstas se orientan a complementar la
formación de los estudiantes en los aspectos
sociales, artísticos, deportivos, emocionales,
éticos, etc.</t>
        </r>
        <r>
          <rPr>
            <sz val="8"/>
            <color indexed="81"/>
            <rFont val="Tahoma"/>
            <family val="2"/>
          </rPr>
          <t xml:space="preserve">
</t>
        </r>
      </text>
    </comment>
    <comment ref="H42" authorId="1" shapeId="0">
      <text>
        <r>
          <rPr>
            <b/>
            <sz val="8"/>
            <color indexed="81"/>
            <rFont val="Tahoma"/>
            <family val="2"/>
          </rPr>
          <t>La institución revisa y evalúa periódicamente la
efectividad de su política relativa a las actividades
curriculares y realiza los ajustes pertinentes a la
misma para garantizar la participación de todos.</t>
        </r>
        <r>
          <rPr>
            <sz val="8"/>
            <color indexed="81"/>
            <rFont val="Tahoma"/>
            <family val="2"/>
          </rPr>
          <t xml:space="preserve">
</t>
        </r>
      </text>
    </comment>
    <comment ref="E43" authorId="1" shapeId="0">
      <text>
        <r>
          <rPr>
            <b/>
            <sz val="8"/>
            <color indexed="81"/>
            <rFont val="Tahoma"/>
            <family val="2"/>
          </rPr>
          <t>Algunas sedes, áreas o niveles
cuentan con algunos servicios
complementarios (alimentación,
transporte, salud), pero
éstos no dan respuesta a las
necesidades de cobertura y no
se prestan en condiciones de
calidad.</t>
        </r>
        <r>
          <rPr>
            <sz val="8"/>
            <color indexed="81"/>
            <rFont val="Tahoma"/>
            <family val="2"/>
          </rPr>
          <t xml:space="preserve">
</t>
        </r>
      </text>
    </comment>
    <comment ref="F43" authorId="1" shapeId="0">
      <text>
        <r>
          <rPr>
            <b/>
            <sz val="8"/>
            <color indexed="81"/>
            <rFont val="Tahoma"/>
            <family val="2"/>
          </rPr>
          <t>La institución realiza acciones
organizadas para propiciar el bienestar
de todas y todos los estudiantes,
logrando buena calidad
y cobertura, pero éstas no siempre
se ejecutan de manera oportuna
y articulada con las ofertas
brindadas por otras entidades.</t>
        </r>
        <r>
          <rPr>
            <sz val="8"/>
            <color indexed="81"/>
            <rFont val="Tahoma"/>
            <family val="2"/>
          </rPr>
          <t xml:space="preserve">
</t>
        </r>
      </text>
    </comment>
    <comment ref="G43" authorId="1" shapeId="0">
      <text>
        <r>
          <rPr>
            <b/>
            <sz val="8"/>
            <color indexed="81"/>
            <rFont val="Tahoma"/>
            <family val="2"/>
          </rPr>
          <t>La institución cuenta con un programa completo
y adecuado de promoción del bienestar
de los estudiantes, con énfasis hacia aquellos
que presentan más necesidades. Además, tiene
el apoyo de otras entidades y de la comunidad
educativa.</t>
        </r>
        <r>
          <rPr>
            <sz val="8"/>
            <color indexed="81"/>
            <rFont val="Tahoma"/>
            <family val="2"/>
          </rPr>
          <t xml:space="preserve">
</t>
        </r>
      </text>
    </comment>
    <comment ref="H43" authorId="1" shapeId="0">
      <text>
        <r>
          <rPr>
            <b/>
            <sz val="8"/>
            <color indexed="81"/>
            <rFont val="Tahoma"/>
            <family val="2"/>
          </rPr>
          <t>La institución evalúa periódica y sistemáticamente los resultados y el impacto de su programa de promoción de bienestar de los estudiantes, y realiza acciones para mejorarlo o fortalecerlo.</t>
        </r>
        <r>
          <rPr>
            <sz val="8"/>
            <color indexed="81"/>
            <rFont val="Tahoma"/>
            <family val="2"/>
          </rPr>
          <t xml:space="preserve">
</t>
        </r>
      </text>
    </comment>
    <comment ref="E44" authorId="1" shapeId="0">
      <text>
        <r>
          <rPr>
            <b/>
            <sz val="8"/>
            <color indexed="81"/>
            <rFont val="Tahoma"/>
            <family val="2"/>
          </rPr>
          <t>La institución realiza jornadas, talleres y otras actividades orientadas a reducir los conflictos.
Estas actividades son convocadas por algunos docentes.
No hay una conciencia clara acerca de todas las competencias requeridas para la convivencia.</t>
        </r>
        <r>
          <rPr>
            <sz val="8"/>
            <color indexed="81"/>
            <rFont val="Tahoma"/>
            <family val="2"/>
          </rPr>
          <t xml:space="preserve">
</t>
        </r>
      </text>
    </comment>
    <comment ref="F44" authorId="1" shapeId="0">
      <text>
        <r>
          <rPr>
            <b/>
            <sz val="8"/>
            <color indexed="81"/>
            <rFont val="Tahoma"/>
            <family val="2"/>
          </rPr>
          <t>La institución cuenta con el comité
de convivencia, el cual se
encarga de la identificación y
mediación de los conflictos que
se presentan entre los diferentes
estamentos de la comunidad
educativa. Además, existe
un consenso acerca de las
competencias que requieren
desarrollarse para fortalecer la
convivencia y el respeto a la diversidad,
en coherencia con el
PEI y la normatividad vigente.</t>
        </r>
        <r>
          <rPr>
            <sz val="8"/>
            <color indexed="81"/>
            <rFont val="Tahoma"/>
            <family val="2"/>
          </rPr>
          <t xml:space="preserve">
</t>
        </r>
      </text>
    </comment>
    <comment ref="G44" authorId="1" shapeId="0">
      <text>
        <r>
          <rPr>
            <b/>
            <sz val="8"/>
            <color indexed="81"/>
            <rFont val="Tahoma"/>
            <family val="2"/>
          </rPr>
          <t>La comunidad educativa reconoce y utiliza el
comité de convivencia para identificar y mediar los conflictos. Las actividades programadas para fortalecer la convivencia cuentan con amplia participación de los distintos estamentos de la comunidad educativa.</t>
        </r>
        <r>
          <rPr>
            <sz val="8"/>
            <color indexed="81"/>
            <rFont val="Tahoma"/>
            <family val="2"/>
          </rPr>
          <t xml:space="preserve">
</t>
        </r>
      </text>
    </comment>
    <comment ref="H44" authorId="1" shapeId="0">
      <text>
        <r>
          <rPr>
            <b/>
            <sz val="8"/>
            <color indexed="81"/>
            <rFont val="Tahoma"/>
            <family val="2"/>
          </rPr>
          <t>La institución evalúa y ajusta el funcionamiento
del comité de convivencia, recupera la información
relativa a las estrategias exitosas para el manejo
de conflictos y el desarrollo de competencias
para la convivencia y el respeto a la diversidad.
Además, propicia su transferencia y apropiación.</t>
        </r>
        <r>
          <rPr>
            <sz val="8"/>
            <color indexed="81"/>
            <rFont val="Tahoma"/>
            <family val="2"/>
          </rPr>
          <t xml:space="preserve">
</t>
        </r>
      </text>
    </comment>
    <comment ref="E45" authorId="1" shapeId="0">
      <text>
        <r>
          <rPr>
            <b/>
            <sz val="8"/>
            <color indexed="81"/>
            <rFont val="Tahoma"/>
            <family val="2"/>
          </rPr>
          <t>La institución cuenta con algunos mecanismos para manejar casos difíciles – problemas psicológicos, consumo de sustancias
psicoactivas, dificultades en la socialización – y éstos se utilizan de manera puntual en
algunas sedes o niveles.</t>
        </r>
        <r>
          <rPr>
            <sz val="8"/>
            <color indexed="81"/>
            <rFont val="Tahoma"/>
            <family val="2"/>
          </rPr>
          <t xml:space="preserve">
</t>
        </r>
      </text>
    </comment>
    <comment ref="F45" authorId="1" shapeId="0">
      <text>
        <r>
          <rPr>
            <b/>
            <sz val="8"/>
            <color indexed="81"/>
            <rFont val="Tahoma"/>
            <family val="2"/>
          </rPr>
          <t>La institución ha definido políticas
y mecanismos para prevenir
situaciones de riesgo y
manejar los casos difíciles, las
cuales se aplican en la mayoría
de las sedes. Sin embargo, no
se hace seguimiento sistemático
a los mismos.</t>
        </r>
        <r>
          <rPr>
            <sz val="8"/>
            <color indexed="81"/>
            <rFont val="Tahoma"/>
            <family val="2"/>
          </rPr>
          <t xml:space="preserve">
</t>
        </r>
      </text>
    </comment>
    <comment ref="G45" authorId="1" shapeId="0">
      <text>
        <r>
          <rPr>
            <b/>
            <sz val="8"/>
            <color indexed="81"/>
            <rFont val="Tahoma"/>
            <family val="2"/>
          </rPr>
          <t>La institución utiliza mecanismos que combinan
recursos internos y externos para prevenir
situaciones de riesgo y manejar los casos
difíciles, en el marco de su política sobre este
tema. Además, hace seguimiento periódico a
los mismos.</t>
        </r>
        <r>
          <rPr>
            <sz val="8"/>
            <color indexed="81"/>
            <rFont val="Tahoma"/>
            <family val="2"/>
          </rPr>
          <t xml:space="preserve">
</t>
        </r>
      </text>
    </comment>
    <comment ref="H45" authorId="1" shapeId="0">
      <text>
        <r>
          <rPr>
            <b/>
            <sz val="8"/>
            <color indexed="81"/>
            <rFont val="Tahoma"/>
            <family val="2"/>
          </rPr>
          <t>La institución evalúa periódicamente la eficacia
de las políticas, los mecanismos y recursos que
utiliza para prevenir situaciones de riesgo y manejar
los casos difíciles, y aplica acciones para
mejóralos.</t>
        </r>
        <r>
          <rPr>
            <sz val="8"/>
            <color indexed="81"/>
            <rFont val="Tahoma"/>
            <family val="2"/>
          </rPr>
          <t xml:space="preserve">
</t>
        </r>
      </text>
    </comment>
    <comment ref="E48" authorId="1" shapeId="0">
      <text>
        <r>
          <rPr>
            <b/>
            <sz val="8"/>
            <color indexed="81"/>
            <rFont val="Tahoma"/>
            <family val="2"/>
          </rPr>
          <t>La institución establece comunicaciones
con las familias o acudientes en función de las demandas y necesidades presentadas.
De manera general, cada sede posee sus propios canales de comunicación.</t>
        </r>
        <r>
          <rPr>
            <sz val="8"/>
            <color indexed="81"/>
            <rFont val="Tahoma"/>
            <family val="2"/>
          </rPr>
          <t xml:space="preserve">
 </t>
        </r>
      </text>
    </comment>
    <comment ref="F48" authorId="1" shapeId="0">
      <text>
        <r>
          <rPr>
            <b/>
            <sz val="8"/>
            <color indexed="81"/>
            <rFont val="Tahoma"/>
            <family val="2"/>
          </rPr>
          <t>La institución cuenta con una
política de comunicación e
interacción con las familias o
acudientes y se han establecido
los canales, el tipo y la periodicidad
de la información.</t>
        </r>
        <r>
          <rPr>
            <sz val="8"/>
            <color indexed="81"/>
            <rFont val="Tahoma"/>
            <family val="2"/>
          </rPr>
          <t xml:space="preserve">
</t>
        </r>
      </text>
    </comment>
    <comment ref="G48" authorId="1" shapeId="0">
      <text>
        <r>
          <rPr>
            <b/>
            <sz val="8"/>
            <color indexed="81"/>
            <rFont val="Tahoma"/>
            <family val="2"/>
          </rPr>
          <t>La institución realiza un intercambio muy ágil y fluido de información con las familias o acudientes en el marco de la política definida, lo que facilita la solución oportuna de los problemas.</t>
        </r>
        <r>
          <rPr>
            <sz val="8"/>
            <color indexed="81"/>
            <rFont val="Tahoma"/>
            <family val="2"/>
          </rPr>
          <t xml:space="preserve">
</t>
        </r>
      </text>
    </comment>
    <comment ref="H48" authorId="1" shapeId="0">
      <text>
        <r>
          <rPr>
            <b/>
            <sz val="8"/>
            <color indexed="81"/>
            <rFont val="Tahoma"/>
            <family val="2"/>
          </rPr>
          <t>La institución revisa y evalúa las políticas, procesos de comunicación e intercambio con las familias o acudientes y, con base en estos resultados, realiza los ajustes pertinentes.</t>
        </r>
        <r>
          <rPr>
            <sz val="8"/>
            <color indexed="81"/>
            <rFont val="Tahoma"/>
            <family val="2"/>
          </rPr>
          <t xml:space="preserve">
</t>
        </r>
      </text>
    </comment>
    <comment ref="E49" authorId="1" shapeId="0">
      <text>
        <r>
          <rPr>
            <b/>
            <sz val="8"/>
            <color indexed="81"/>
            <rFont val="Tahoma"/>
            <family val="2"/>
          </rPr>
          <t>La institución establece comunicaciones
con las autoridades educativas locales en función de las necesidades que se presenten.
En general, cada sede posee sus propios canales de comunicación.</t>
        </r>
        <r>
          <rPr>
            <sz val="8"/>
            <color indexed="81"/>
            <rFont val="Tahoma"/>
            <family val="2"/>
          </rPr>
          <t xml:space="preserve">
</t>
        </r>
      </text>
    </comment>
    <comment ref="F49" authorId="1" shapeId="0">
      <text>
        <r>
          <rPr>
            <b/>
            <sz val="8"/>
            <color indexed="81"/>
            <rFont val="Tahoma"/>
            <family val="2"/>
          </rPr>
          <t>La institución cuenta con una
política de comunicación e interacción
con las autoridades
educativas, y se han establecido
los canales, el tipo y la periodicidad
de la información.</t>
        </r>
        <r>
          <rPr>
            <sz val="8"/>
            <color indexed="81"/>
            <rFont val="Tahoma"/>
            <family val="2"/>
          </rPr>
          <t xml:space="preserve">
</t>
        </r>
      </text>
    </comment>
    <comment ref="G49" authorId="1" shapeId="0">
      <text>
        <r>
          <rPr>
            <b/>
            <sz val="8"/>
            <color indexed="81"/>
            <rFont val="Tahoma"/>
            <family val="2"/>
          </rPr>
          <t>La institución realiza un intercambio fluido de
información con las autoridades educativas
en el marco de la política definida, lo que facilita
la ejecución de las actividades y la solución
oportuna de los problemas.</t>
        </r>
        <r>
          <rPr>
            <sz val="8"/>
            <color indexed="81"/>
            <rFont val="Tahoma"/>
            <family val="2"/>
          </rPr>
          <t xml:space="preserve">
</t>
        </r>
      </text>
    </comment>
    <comment ref="H49" authorId="1" shapeId="0">
      <text>
        <r>
          <rPr>
            <b/>
            <sz val="8"/>
            <color indexed="81"/>
            <rFont val="Tahoma"/>
            <family val="2"/>
          </rPr>
          <t>La institución revisa y evalúa las políticas, procesos de comunicación e intercambio con las autoridades
educativas y, con base en estos resultados, realiza los ajustes pertinentes.</t>
        </r>
        <r>
          <rPr>
            <sz val="8"/>
            <color indexed="81"/>
            <rFont val="Tahoma"/>
            <family val="2"/>
          </rPr>
          <t xml:space="preserve">
</t>
        </r>
      </text>
    </comment>
    <comment ref="E50" authorId="1" shapeId="0">
      <text>
        <r>
          <rPr>
            <b/>
            <sz val="8"/>
            <color indexed="81"/>
            <rFont val="Tahoma"/>
            <family val="2"/>
          </rPr>
          <t>La institución establece acuerdos
ocasionales con otras entidades:
bibliotecas, puestos
de salud, hospitales, granjas,
casas de cultura y centros de
recreación para desarrollar
algunas actividades pedagógicas.</t>
        </r>
        <r>
          <rPr>
            <sz val="8"/>
            <color indexed="81"/>
            <rFont val="Tahoma"/>
            <family val="2"/>
          </rPr>
          <t xml:space="preserve">
</t>
        </r>
      </text>
    </comment>
    <comment ref="F50" authorId="1" shapeId="0">
      <text>
        <r>
          <rPr>
            <b/>
            <sz val="8"/>
            <color indexed="81"/>
            <rFont val="Tahoma"/>
            <family val="2"/>
          </rPr>
          <t>La institución cuenta con una
política para el establecimiento
de alianzas o acuerdos con
diferentes entidades para
apoyar la ejecución de sus proyectos.
Sin embargo, no hace
seguimiento sistemático a sus
resultados.</t>
        </r>
        <r>
          <rPr>
            <sz val="8"/>
            <color indexed="81"/>
            <rFont val="Tahoma"/>
            <family val="2"/>
          </rPr>
          <t xml:space="preserve">
</t>
        </r>
      </text>
    </comment>
    <comment ref="G50" authorId="1" shapeId="0">
      <text>
        <r>
          <rPr>
            <b/>
            <sz val="8"/>
            <color indexed="81"/>
            <rFont val="Tahoma"/>
            <family val="2"/>
          </rPr>
          <t>La institución cuenta con alianzas y acuerdos
con diferentes entidades para apoyar la ejecución
de sus proyectos. Además, tales alianzas
y acuerdos cuentan con la participación de los
diferentes estamentos de la comunidad educativa
y sectores de la comunidad general.</t>
        </r>
        <r>
          <rPr>
            <sz val="8"/>
            <color indexed="81"/>
            <rFont val="Tahoma"/>
            <family val="2"/>
          </rPr>
          <t xml:space="preserve">
</t>
        </r>
      </text>
    </comment>
    <comment ref="H50" authorId="1" shapeId="0">
      <text>
        <r>
          <rPr>
            <b/>
            <sz val="8"/>
            <color indexed="81"/>
            <rFont val="Tahoma"/>
            <family val="2"/>
          </rPr>
          <t>La institución evalúa el impacto de las alianzas y acuerdos con diferentes entidades, y los ajusta en concordancia con los resultados obtenidos.</t>
        </r>
        <r>
          <rPr>
            <sz val="8"/>
            <color indexed="81"/>
            <rFont val="Tahoma"/>
            <family val="2"/>
          </rPr>
          <t xml:space="preserve">
</t>
        </r>
      </text>
    </comment>
    <comment ref="E51" authorId="1" shapeId="0">
      <text>
        <r>
          <rPr>
            <b/>
            <sz val="8"/>
            <color indexed="81"/>
            <rFont val="Tahoma"/>
            <family val="2"/>
          </rPr>
          <t>La institución establece relaciones
esporádicas con el sector
productivo; en ocasiones se
reciben aportes y donaciones,
y en otros casos cuenta con el
acceso a laboratorios, talleres
y espacios recreativos.</t>
        </r>
      </text>
    </comment>
    <comment ref="F51" authorId="1" shapeId="0">
      <text>
        <r>
          <rPr>
            <b/>
            <sz val="8"/>
            <color indexed="81"/>
            <rFont val="Tahoma"/>
            <family val="2"/>
          </rPr>
          <t>La institución ha establecido
alianzas con el sector productivo.
Éstas tienen muy claros
los objetivos, metodologías
de trabajo y sistemas de seguimiento
generados por parte
de las instancias involucradas.</t>
        </r>
        <r>
          <rPr>
            <sz val="8"/>
            <color indexed="81"/>
            <rFont val="Tahoma"/>
            <family val="2"/>
          </rPr>
          <t xml:space="preserve">
</t>
        </r>
      </text>
    </comment>
    <comment ref="G51" authorId="1" shapeId="0">
      <text>
        <r>
          <rPr>
            <b/>
            <sz val="8"/>
            <color indexed="81"/>
            <rFont val="Tahoma"/>
            <family val="2"/>
          </rPr>
          <t>Las alianzas con el sector productivo tienen
objetivos y metodologías claras para apoyar
el desarrollo de competencias en los estudiantes
y se promueven procesos de seguimiento y
evaluación periódicos.</t>
        </r>
        <r>
          <rPr>
            <sz val="8"/>
            <color indexed="81"/>
            <rFont val="Tahoma"/>
            <family val="2"/>
          </rPr>
          <t xml:space="preserve">
</t>
        </r>
      </text>
    </comment>
    <comment ref="H51" authorId="1" shapeId="0">
      <text>
        <r>
          <rPr>
            <b/>
            <sz val="8"/>
            <color indexed="81"/>
            <rFont val="Tahoma"/>
            <family val="2"/>
          </rPr>
          <t>La institución evalúa periódicamente el impacto
de sus alianzas con el sector productivo en el ámbito
del fortalecimiento de las competencias de
los estudiantes. Los resultados de estas evaluaciones son la base para la realización de acciones de mejoramiento institucional.</t>
        </r>
        <r>
          <rPr>
            <sz val="8"/>
            <color indexed="81"/>
            <rFont val="Tahoma"/>
            <family val="2"/>
          </rPr>
          <t xml:space="preserve">
</t>
        </r>
      </text>
    </comment>
    <comment ref="E58" authorId="0" shapeId="0">
      <text>
        <r>
          <rPr>
            <b/>
            <sz val="9"/>
            <color indexed="81"/>
            <rFont val="Tahoma"/>
            <family val="2"/>
          </rPr>
          <t>user:</t>
        </r>
        <r>
          <rPr>
            <sz val="9"/>
            <color indexed="81"/>
            <rFont val="Tahoma"/>
            <family val="2"/>
          </rPr>
          <t xml:space="preserve">
EXISTENCIA</t>
        </r>
      </text>
    </comment>
    <comment ref="F58" authorId="0" shapeId="0">
      <text>
        <r>
          <rPr>
            <b/>
            <sz val="9"/>
            <color indexed="81"/>
            <rFont val="Tahoma"/>
            <family val="2"/>
          </rPr>
          <t>user:</t>
        </r>
        <r>
          <rPr>
            <sz val="9"/>
            <color indexed="81"/>
            <rFont val="Tahoma"/>
            <family val="2"/>
          </rPr>
          <t xml:space="preserve">
PERTINENCIA</t>
        </r>
      </text>
    </comment>
    <comment ref="G58" authorId="0" shapeId="0">
      <text>
        <r>
          <rPr>
            <b/>
            <sz val="9"/>
            <color indexed="81"/>
            <rFont val="Tahoma"/>
            <family val="2"/>
          </rPr>
          <t>user:</t>
        </r>
        <r>
          <rPr>
            <sz val="9"/>
            <color indexed="81"/>
            <rFont val="Tahoma"/>
            <family val="2"/>
          </rPr>
          <t xml:space="preserve">
APROPIACIÓN</t>
        </r>
      </text>
    </comment>
    <comment ref="H58" authorId="0" shapeId="0">
      <text>
        <r>
          <rPr>
            <b/>
            <sz val="9"/>
            <color indexed="81"/>
            <rFont val="Tahoma"/>
            <family val="2"/>
          </rPr>
          <t>user:</t>
        </r>
        <r>
          <rPr>
            <sz val="9"/>
            <color indexed="81"/>
            <rFont val="Tahoma"/>
            <family val="2"/>
          </rPr>
          <t xml:space="preserve">
MEJORAMIENTO CONTINUO</t>
        </r>
      </text>
    </comment>
    <comment ref="E59" authorId="1" shapeId="0">
      <text>
        <r>
          <rPr>
            <b/>
            <sz val="8"/>
            <color indexed="81"/>
            <rFont val="Tahoma"/>
            <family val="2"/>
          </rPr>
          <t>El Plan de estudios es un agregado de planes de área elaborados de
forma aislada e individual
y sin coherencia con lo estipulado al respecto en el PEI.</t>
        </r>
        <r>
          <rPr>
            <sz val="8"/>
            <color indexed="81"/>
            <rFont val="Tahoma"/>
            <family val="2"/>
          </rPr>
          <t xml:space="preserve">
</t>
        </r>
      </text>
    </comment>
    <comment ref="F59" authorId="1" shapeId="0">
      <text>
        <r>
          <rPr>
            <b/>
            <sz val="8"/>
            <color indexed="81"/>
            <rFont val="Tahoma"/>
            <family val="2"/>
          </rPr>
          <t>Hay un plan de estudios institucional
que cuenta con proyectos pedagógicos y contenidos transversales, y en su elaboración se tuvieron en cuenta las características del entorno, la diversidad
de la población, el PEI, los lineamientos
curriculares y los estándares básicos de competencias establecidos por el MEN.</t>
        </r>
        <r>
          <rPr>
            <sz val="8"/>
            <color indexed="81"/>
            <rFont val="Tahoma"/>
            <family val="2"/>
          </rPr>
          <t xml:space="preserve">
</t>
        </r>
      </text>
    </comment>
    <comment ref="G59" authorId="1" shapeId="0">
      <text>
        <r>
          <rPr>
            <b/>
            <sz val="8"/>
            <color indexed="81"/>
            <rFont val="Tahoma"/>
            <family val="2"/>
          </rPr>
          <t>Se cuenta con un plan de estudios para toda
la institución que, además de responder a las
políticas trazadas en el PEI, los lineamientos y
los estándares básicos de competencias, fundamenta
los planes de aula de los docentes de todas las áreas, grados y sedes. Otorga especial importancia a la enseñanza y el aprendizaje de contenidos actitudinales, de valores y normas relacionados con las diferencias individuales, raciales, culturales, familiares, que le permitan valorar, aceptar y comprender la diversidad y la interdependencia humana.</t>
        </r>
      </text>
    </comment>
    <comment ref="H59" authorId="1" shapeId="0">
      <text>
        <r>
          <rPr>
            <b/>
            <sz val="8"/>
            <color indexed="81"/>
            <rFont val="Tahoma"/>
            <family val="2"/>
          </rPr>
          <t>El plan de estudios es articulado y coherente.
Además, cuenta con mecanismos de seguimiento y retroalimentación, a partir de los cuales se mantienen su pertinencia, relevancia y calidad.</t>
        </r>
      </text>
    </comment>
    <comment ref="E60" authorId="1" shapeId="0">
      <text>
        <r>
          <rPr>
            <b/>
            <sz val="8"/>
            <color indexed="81"/>
            <rFont val="Tahoma"/>
            <family val="2"/>
          </rPr>
          <t>La institución ha definido
parcialmente un enfoque
metodológico que hace explícitos los métodos de enseñanza por áreas o grados.</t>
        </r>
        <r>
          <rPr>
            <sz val="8"/>
            <color indexed="81"/>
            <rFont val="Tahoma"/>
            <family val="2"/>
          </rPr>
          <t xml:space="preserve">
</t>
        </r>
      </text>
    </comment>
    <comment ref="F60" authorId="1" shapeId="0">
      <text>
        <r>
          <rPr>
            <b/>
            <sz val="8"/>
            <color indexed="81"/>
            <rFont val="Tahoma"/>
            <family val="2"/>
          </rPr>
          <t>La institución cuenta con un enfoque metodológico que hacen explícitos los acuerdos básicos relativos a métodos de
enseñanza, relación pedagógica y usos de recursos que responde a las características de la diversidad de la población.</t>
        </r>
        <r>
          <rPr>
            <sz val="8"/>
            <color indexed="81"/>
            <rFont val="Tahoma"/>
            <family val="2"/>
          </rPr>
          <t xml:space="preserve">
</t>
        </r>
      </text>
    </comment>
    <comment ref="G60" authorId="1" shapeId="0">
      <text>
        <r>
          <rPr>
            <b/>
            <sz val="8"/>
            <color indexed="81"/>
            <rFont val="Tahoma"/>
            <family val="2"/>
          </rPr>
          <t>Las prácticas pedagógicas de aula de los docentes de todas las áreas, grados y sedes desarrollan el enfoque metodológico común en cuanto a métodos de enseñanza flexibles, relación pedagógica y uso de recursos que respondan a la diversidad de la población.</t>
        </r>
      </text>
    </comment>
    <comment ref="H60" authorId="1" shapeId="0">
      <text>
        <r>
          <rPr>
            <b/>
            <sz val="8"/>
            <color indexed="81"/>
            <rFont val="Tahoma"/>
            <family val="2"/>
          </rPr>
          <t>La institución evalúa periódicamente la coherencia y la articulación del enfoque metodológico con el PEI, el plan de mejoramiento y las prácticas de aula de sus docentes. Esta información es usada como base para la realización de ajustes.</t>
        </r>
        <r>
          <rPr>
            <sz val="8"/>
            <color indexed="81"/>
            <rFont val="Tahoma"/>
            <family val="2"/>
          </rPr>
          <t xml:space="preserve">
</t>
        </r>
      </text>
    </comment>
    <comment ref="E61" authorId="1" shapeId="0">
      <text>
        <r>
          <rPr>
            <b/>
            <sz val="8"/>
            <color indexed="81"/>
            <rFont val="Tahoma"/>
            <family val="2"/>
          </rPr>
          <t>Ocasionalmente se han establecido procesos administrativos para la dotación, el uso y el mantenimiento de los recursos para el aprendizaje. Cuando existen, se aplican esporádicamente.</t>
        </r>
        <r>
          <rPr>
            <sz val="8"/>
            <color indexed="81"/>
            <rFont val="Tahoma"/>
            <family val="2"/>
          </rPr>
          <t xml:space="preserve">
</t>
        </r>
      </text>
    </comment>
    <comment ref="F61" authorId="1" shapeId="0">
      <text>
        <r>
          <rPr>
            <b/>
            <sz val="8"/>
            <color indexed="81"/>
            <rFont val="Tahoma"/>
            <family val="2"/>
          </rPr>
          <t>La institución cuenta con una
política de dotación, uso y
mantenimiento de los recursos
para el aprendizaje y hay una
conexión clara entre el enfoque
metodológico y los criterios
administrativos.</t>
        </r>
        <r>
          <rPr>
            <sz val="8"/>
            <color indexed="81"/>
            <rFont val="Tahoma"/>
            <family val="2"/>
          </rPr>
          <t xml:space="preserve">
</t>
        </r>
      </text>
    </comment>
    <comment ref="G61" authorId="1" shapeId="0">
      <text>
        <r>
          <rPr>
            <b/>
            <sz val="8"/>
            <color indexed="81"/>
            <rFont val="Tahoma"/>
            <family val="2"/>
          </rPr>
          <t>La política institucional de dotación, uso y
mantenimiento de los recursos para el aprendizaje permite apoyar el trabajo académico de la diversidad de sus estudiantes y docentes.</t>
        </r>
      </text>
    </comment>
    <comment ref="H61" authorId="1" shapeId="0">
      <text>
        <r>
          <rPr>
            <b/>
            <sz val="8"/>
            <color indexed="81"/>
            <rFont val="Tahoma"/>
            <family val="2"/>
          </rPr>
          <t>La institución evalúa periódicamente la pertinencia
y funcionalidad de los procedimientos establecidos
para la dotación, uso y mantenimiento de los recursos para el aprendizaje y las ajusta en función de los nuevos requerimientos.</t>
        </r>
        <r>
          <rPr>
            <sz val="8"/>
            <color indexed="81"/>
            <rFont val="Tahoma"/>
            <family val="2"/>
          </rPr>
          <t xml:space="preserve">
 </t>
        </r>
      </text>
    </comment>
    <comment ref="E62" authorId="1" shapeId="0">
      <text>
        <r>
          <rPr>
            <b/>
            <sz val="8"/>
            <color indexed="81"/>
            <rFont val="Tahoma"/>
            <family val="2"/>
          </rPr>
          <t>La institución posee mecanismos aislados para ejecutar el control de las horas efectivas de clase recibidas por los estudiantes.</t>
        </r>
        <r>
          <rPr>
            <sz val="8"/>
            <color indexed="81"/>
            <rFont val="Tahoma"/>
            <family val="2"/>
          </rPr>
          <t xml:space="preserve">
</t>
        </r>
      </text>
    </comment>
    <comment ref="F62" authorId="1" shapeId="0">
      <text>
        <r>
          <rPr>
            <b/>
            <sz val="8"/>
            <color indexed="81"/>
            <rFont val="Tahoma"/>
            <family val="2"/>
          </rPr>
          <t>La institución cuenta con mecanismos claros, articulados y sistemáticos para realizar el seguimiento de las horas efectivas de clase recibidas por los estudiantes.</t>
        </r>
        <r>
          <rPr>
            <sz val="8"/>
            <color indexed="81"/>
            <rFont val="Tahoma"/>
            <family val="2"/>
          </rPr>
          <t xml:space="preserve">
</t>
        </r>
      </text>
    </comment>
    <comment ref="G62" authorId="1" shapeId="0">
      <text>
        <r>
          <rPr>
            <b/>
            <sz val="8"/>
            <color indexed="81"/>
            <rFont val="Tahoma"/>
            <family val="2"/>
          </rPr>
          <t>Los mecanismos para el seguimiento a las horas efectivas de clase recibidas por los estudiantes hacen parte de un sistema de mejoramiento institucional que se implementa en todas las sedes y es aplicado por los docentes.</t>
        </r>
        <r>
          <rPr>
            <sz val="8"/>
            <color indexed="81"/>
            <rFont val="Tahoma"/>
            <family val="2"/>
          </rPr>
          <t xml:space="preserve">
</t>
        </r>
      </text>
    </comment>
    <comment ref="H62" authorId="1" shapeId="0">
      <text>
        <r>
          <rPr>
            <b/>
            <sz val="8"/>
            <color indexed="81"/>
            <rFont val="Tahoma"/>
            <family val="2"/>
          </rPr>
          <t>La información producida por el sistema de seguimiento al tiempo efectivo de clase retroalimenta el ciclo de mejoramiento institucional y
la evaluación del desempeño
de los docentes.</t>
        </r>
        <r>
          <rPr>
            <sz val="8"/>
            <color indexed="81"/>
            <rFont val="Tahoma"/>
            <family val="2"/>
          </rPr>
          <t xml:space="preserve">
</t>
        </r>
      </text>
    </comment>
    <comment ref="E63" authorId="1" shapeId="0">
      <text>
        <r>
          <rPr>
            <b/>
            <sz val="8"/>
            <color indexed="81"/>
            <rFont val="Tahoma"/>
            <family val="2"/>
          </rPr>
          <t>La evaluación del desempeño
académico de los estudiantes
responde a criterios individuales
o de áreas.</t>
        </r>
        <r>
          <rPr>
            <sz val="8"/>
            <color indexed="81"/>
            <rFont val="Tahoma"/>
            <family val="2"/>
          </rPr>
          <t xml:space="preserve">
</t>
        </r>
      </text>
    </comment>
    <comment ref="F63" authorId="1" shapeId="0">
      <text>
        <r>
          <rPr>
            <b/>
            <sz val="8"/>
            <color indexed="81"/>
            <rFont val="Tahoma"/>
            <family val="2"/>
          </rPr>
          <t>La institución cuenta con una política de evaluación de los desempeños académicos de los estudiantes que contempla los
elementos del plan de estudios, los criterios de los docentes e integra
la legislación vigente.</t>
        </r>
        <r>
          <rPr>
            <sz val="8"/>
            <color indexed="81"/>
            <rFont val="Tahoma"/>
            <family val="2"/>
          </rPr>
          <t xml:space="preserve">
</t>
        </r>
      </text>
    </comment>
    <comment ref="G63" authorId="1" shapeId="0">
      <text>
        <r>
          <rPr>
            <b/>
            <sz val="8"/>
            <color indexed="81"/>
            <rFont val="Tahoma"/>
            <family val="2"/>
          </rPr>
          <t>La institución tiene una política de evaluación fundamentada en los lineamientos curriculares, los estándares básicos de competencias y el decreto 1290 y el articulo 8 del decreto 2082 de 1996, la cual se refleja en las prácticas de los docentes.</t>
        </r>
      </text>
    </comment>
    <comment ref="H63" authorId="1" shapeId="0">
      <text>
        <r>
          <rPr>
            <b/>
            <sz val="8"/>
            <color indexed="81"/>
            <rFont val="Tahoma"/>
            <family val="2"/>
          </rPr>
          <t>La institución revisa periódicamente la implementación de su política de evaluación tanto en cuanto a su aplicación por parte de los docentes, como en su efecto sobre la diversidad de los estudiantes, e introduce los ajustes pertinentes.</t>
        </r>
        <r>
          <rPr>
            <sz val="8"/>
            <color indexed="81"/>
            <rFont val="Tahoma"/>
            <family val="2"/>
          </rPr>
          <t xml:space="preserve">
</t>
        </r>
      </text>
    </comment>
    <comment ref="E66" authorId="1" shapeId="0">
      <text>
        <r>
          <rPr>
            <b/>
            <sz val="8"/>
            <color indexed="81"/>
            <rFont val="Tahoma"/>
            <family val="2"/>
          </rPr>
          <t>La institución ha definido parcialmente cuáles son las opciones didácticas que emplea.
Éstas son usadas individualmente
por los docentes.</t>
        </r>
      </text>
    </comment>
    <comment ref="F66" authorId="1" shapeId="0">
      <text>
        <r>
          <rPr>
            <b/>
            <sz val="8"/>
            <color indexed="81"/>
            <rFont val="Tahoma"/>
            <family val="2"/>
          </rPr>
          <t>La institución cuenta con un enfoque
metodológico y estrategias de divulgación accesibles para todos que hacen explícitos los acuerdos básicos relativos a las opciones didácticas que se emplean para las áreas, asignaturas y proyectos transversales, así como de los usos de recursos.</t>
        </r>
        <r>
          <rPr>
            <sz val="8"/>
            <color indexed="81"/>
            <rFont val="Tahoma"/>
            <family val="2"/>
          </rPr>
          <t xml:space="preserve">
</t>
        </r>
      </text>
    </comment>
    <comment ref="G66" authorId="1" shapeId="0">
      <text>
        <r>
          <rPr>
            <b/>
            <sz val="8"/>
            <color indexed="81"/>
            <rFont val="Tahoma"/>
            <family val="2"/>
          </rPr>
          <t>Las prácticas pedagógicas de aula de los docentes de todas las áreas, grados y sedes se
apoyan en opciones didácticas comunes y específicas para cada grupo poblacional, las
que son conocidas y compartidas por los diferentes
estamentos de la comunidad educativa, en concordancia con el PEI y el plan de estudios.</t>
        </r>
        <r>
          <rPr>
            <sz val="8"/>
            <color indexed="81"/>
            <rFont val="Tahoma"/>
            <family val="2"/>
          </rPr>
          <t xml:space="preserve">
</t>
        </r>
      </text>
    </comment>
    <comment ref="H66" authorId="1" shapeId="0">
      <text>
        <r>
          <rPr>
            <b/>
            <sz val="8"/>
            <color indexed="81"/>
            <rFont val="Tahoma"/>
            <family val="2"/>
          </rPr>
          <t>La institución evalúa periódicamente la coherencia
y la articulación de las opciones didácticas que
utiliza en función del enfoque metodológico, las
prácticas de aula de sus docentes, el PEI y el plan
de estudios. Esta información es usada como
base para la elaboración de estrategias de mejoramiento.</t>
        </r>
        <r>
          <rPr>
            <sz val="8"/>
            <color indexed="81"/>
            <rFont val="Tahoma"/>
            <family val="2"/>
          </rPr>
          <t xml:space="preserve">
</t>
        </r>
      </text>
    </comment>
    <comment ref="E67" authorId="1" shapeId="0">
      <text>
        <r>
          <rPr>
            <b/>
            <sz val="8"/>
            <color indexed="81"/>
            <rFont val="Tahoma"/>
            <family val="2"/>
          </rPr>
          <t>La institución reconoce que las
tareas escolares tienen una gran
importancia pedagógica; sin
embargo, los docentes las  manejan bajo criterios individuales.</t>
        </r>
        <r>
          <rPr>
            <sz val="8"/>
            <color indexed="81"/>
            <rFont val="Tahoma"/>
            <family val="2"/>
          </rPr>
          <t xml:space="preserve">
</t>
        </r>
      </text>
    </comment>
    <comment ref="F67" authorId="1" shapeId="0">
      <text>
        <r>
          <rPr>
            <b/>
            <sz val="8"/>
            <color indexed="81"/>
            <rFont val="Tahoma"/>
            <family val="2"/>
          </rPr>
          <t>En algunas sedes hay algunos
acuerdos básicos entre docentes y estudiantes acerca de la intencionalidad de las tareas escolares para algunos grados, niveles o áreas.</t>
        </r>
        <r>
          <rPr>
            <sz val="8"/>
            <color indexed="81"/>
            <rFont val="Tahoma"/>
            <family val="2"/>
          </rPr>
          <t xml:space="preserve">
</t>
        </r>
      </text>
    </comment>
    <comment ref="G67" authorId="1" shapeId="0">
      <text>
        <r>
          <rPr>
            <b/>
            <sz val="8"/>
            <color indexed="81"/>
            <rFont val="Tahoma"/>
            <family val="2"/>
          </rPr>
          <t>La institución cuenta con una política clara sobre la intencionalidad de las tareas escolares en el afianzamiento de los aprendizajes de los estudiantes y ésta es aplicada por todos los docentes, conocida y comprendida por los estudiantes y las familias.</t>
        </r>
        <r>
          <rPr>
            <sz val="8"/>
            <color indexed="81"/>
            <rFont val="Tahoma"/>
            <family val="2"/>
          </rPr>
          <t xml:space="preserve">
</t>
        </r>
      </text>
    </comment>
    <comment ref="H67" authorId="1" shapeId="0">
      <text>
        <r>
          <rPr>
            <b/>
            <sz val="8"/>
            <color indexed="81"/>
            <rFont val="Tahoma"/>
            <family val="2"/>
          </rPr>
          <t>La institución revisa y evalúa periódicamente el
impacto de las tareas escolares en los aprendizajes
de los estudiantes y ajusta su política en este
tema.</t>
        </r>
        <r>
          <rPr>
            <sz val="8"/>
            <color indexed="81"/>
            <rFont val="Tahoma"/>
            <family val="2"/>
          </rPr>
          <t xml:space="preserve">
</t>
        </r>
      </text>
    </comment>
    <comment ref="E68" authorId="1" shapeId="0">
      <text>
        <r>
          <rPr>
            <b/>
            <sz val="8"/>
            <color indexed="81"/>
            <rFont val="Tahoma"/>
            <family val="2"/>
          </rPr>
          <t>La institución tiene una política
sobre el uso de los recursos
para el aprendizaje, pero ésta
no está articulada con la propuesta
pedagógica.</t>
        </r>
        <r>
          <rPr>
            <sz val="8"/>
            <color indexed="81"/>
            <rFont val="Tahoma"/>
            <family val="2"/>
          </rPr>
          <t xml:space="preserve">
</t>
        </r>
      </text>
    </comment>
    <comment ref="F68" authorId="1" shapeId="0">
      <text>
        <r>
          <rPr>
            <b/>
            <sz val="8"/>
            <color indexed="81"/>
            <rFont val="Tahoma"/>
            <family val="2"/>
          </rPr>
          <t>La institución cuenta con una política sobre el uso de los recursos para el aprendizaje que está articulada a su propuesta pedagógica, pero ésta se aplica solamente en algunas sedes, niveles o grados.</t>
        </r>
        <r>
          <rPr>
            <sz val="8"/>
            <color indexed="81"/>
            <rFont val="Tahoma"/>
            <family val="2"/>
          </rPr>
          <t xml:space="preserve">
</t>
        </r>
      </text>
    </comment>
    <comment ref="G68" authorId="1" shapeId="0">
      <text>
        <r>
          <rPr>
            <b/>
            <sz val="8"/>
            <color indexed="81"/>
            <rFont val="Tahoma"/>
            <family val="2"/>
          </rPr>
          <t>La institución tiene una política sobre el uso
de los recursos para el aprendizaje que está
articulada con su propuesta pedagógica. Además, ésta es aplicada por todos.</t>
        </r>
        <r>
          <rPr>
            <sz val="8"/>
            <color indexed="81"/>
            <rFont val="Tahoma"/>
            <family val="2"/>
          </rPr>
          <t xml:space="preserve">
</t>
        </r>
      </text>
    </comment>
    <comment ref="H68" authorId="1" shapeId="0">
      <text>
        <r>
          <rPr>
            <b/>
            <sz val="8"/>
            <color indexed="81"/>
            <rFont val="Tahoma"/>
            <family val="2"/>
          </rPr>
          <t>La institución revisa y evalúa periódicamente la articulación entre la política sobre el uso de los recursos para el aprendizaje y su propuesta pedagógica, y realiza ajustes a la misma con base en los resultados de los estudiantes.</t>
        </r>
        <r>
          <rPr>
            <sz val="8"/>
            <color indexed="81"/>
            <rFont val="Tahoma"/>
            <family val="2"/>
          </rPr>
          <t xml:space="preserve">
</t>
        </r>
      </text>
    </comment>
    <comment ref="E69" authorId="1" shapeId="0">
      <text>
        <r>
          <rPr>
            <b/>
            <sz val="8"/>
            <color indexed="81"/>
            <rFont val="Tahoma"/>
            <family val="2"/>
          </rPr>
          <t>La institución tiene una política sobre el uso apropiado de los tiempos destinados a los aprendizajes, pero ésta no está articulada con las actividades pedagógicas. La organización y división del tiempo es deficiente, lo que se traduce en frecuentes improvisaciones.</t>
        </r>
        <r>
          <rPr>
            <sz val="8"/>
            <color indexed="81"/>
            <rFont val="Tahoma"/>
            <family val="2"/>
          </rPr>
          <t xml:space="preserve">
</t>
        </r>
      </text>
    </comment>
    <comment ref="F69" authorId="1" shapeId="0">
      <text>
        <r>
          <rPr>
            <b/>
            <sz val="8"/>
            <color indexed="81"/>
            <rFont val="Tahoma"/>
            <family val="2"/>
          </rPr>
          <t>La institución cuenta con una
política sobre el uso apropiado
de los tiempos destinados a
los aprendizajes, pero ésta se
aplica solamente en algunas
sedes, niveles o grados.</t>
        </r>
        <r>
          <rPr>
            <sz val="8"/>
            <color indexed="81"/>
            <rFont val="Tahoma"/>
            <family val="2"/>
          </rPr>
          <t xml:space="preserve">
</t>
        </r>
      </text>
    </comment>
    <comment ref="G69" authorId="1" shapeId="0">
      <text>
        <r>
          <rPr>
            <b/>
            <sz val="8"/>
            <color indexed="81"/>
            <rFont val="Tahoma"/>
            <family val="2"/>
          </rPr>
          <t>La institución cuenta con una política sobre el uso apropiado de los tiempos destinados a los aprendizajes, la cual es implementada de manera flexible de acuerdo con las características y necesidades de los estudiantes. No obstante, hay pocas oportunidades para complementarlo
con actividades extracurriculares y de refuerzo.</t>
        </r>
        <r>
          <rPr>
            <sz val="8"/>
            <color indexed="81"/>
            <rFont val="Tahoma"/>
            <family val="2"/>
          </rPr>
          <t xml:space="preserve">
</t>
        </r>
      </text>
    </comment>
    <comment ref="H69" authorId="1" shapeId="0">
      <text>
        <r>
          <rPr>
            <b/>
            <sz val="8"/>
            <color indexed="81"/>
            <rFont val="Tahoma"/>
            <family val="2"/>
          </rPr>
          <t>La política de distribución del tiempo curricular
y extracurricular es apropiada y se utiliza efectivamente.
Además, la institución revisa y evalúa
periódicamente el uso de los tiempos destinados
a los aprendizajes, y realiza los ajustes pertinentes
para que éstos sean aprovechados apropiadamente.</t>
        </r>
      </text>
    </comment>
    <comment ref="E72" authorId="1" shapeId="0">
      <text>
        <r>
          <rPr>
            <b/>
            <sz val="8"/>
            <color indexed="81"/>
            <rFont val="Tahoma"/>
            <family val="2"/>
          </rPr>
          <t>Hay un reconocimiento de la
importancia de la interacción
pedagógica como un pilar del
proceso educativo; sin embargo,
la organización del trabajo
de aula privilegia la relación
unilateral con el docente.</t>
        </r>
        <r>
          <rPr>
            <sz val="8"/>
            <color indexed="81"/>
            <rFont val="Tahoma"/>
            <family val="2"/>
          </rPr>
          <t xml:space="preserve">
</t>
        </r>
      </text>
    </comment>
    <comment ref="F72" authorId="1" shapeId="0">
      <text>
        <r>
          <rPr>
            <b/>
            <sz val="8"/>
            <color indexed="81"/>
            <rFont val="Tahoma"/>
            <family val="2"/>
          </rPr>
          <t>Los equipos docentes han realizado
esfuerzos coordinados para apoyar el proceso de enseñanza-aprendizaje en la comunicación recíproca, las relaciones horizontales y la negociación con los estudiantes.</t>
        </r>
        <r>
          <rPr>
            <sz val="8"/>
            <color indexed="81"/>
            <rFont val="Tahoma"/>
            <family val="2"/>
          </rPr>
          <t xml:space="preserve">
</t>
        </r>
      </text>
    </comment>
    <comment ref="G72" authorId="1" shapeId="0">
      <text>
        <r>
          <rPr>
            <b/>
            <sz val="8"/>
            <color indexed="81"/>
            <rFont val="Tahoma"/>
            <family val="2"/>
          </rPr>
          <t>Las prácticas pedagógicas se basan en la comunicación, la cogestión del aprendizaje y la relación afectiva y la valoración de la diversidad de los estudiantes, como elementos facilitadores del proceso de enseñanza-aprendizaje, y esto se evidencia en la organización del aula, en las relaciones recíprocas y en las estrategias de aprendizaje utilizadas.</t>
        </r>
        <r>
          <rPr>
            <sz val="8"/>
            <color indexed="81"/>
            <rFont val="Tahoma"/>
            <family val="2"/>
          </rPr>
          <t xml:space="preserve">
</t>
        </r>
      </text>
    </comment>
    <comment ref="H72" authorId="1" shapeId="0">
      <text>
        <r>
          <rPr>
            <b/>
            <sz val="8"/>
            <color indexed="81"/>
            <rFont val="Tahoma"/>
            <family val="2"/>
          </rPr>
          <t>La institución hace seguimiento a las relaciones de aula, y diseña e implementa acciones de mejoramiento
para contrarrestar las debilidades evidenciadas.</t>
        </r>
      </text>
    </comment>
    <comment ref="E73" authorId="1" shapeId="0">
      <text>
        <r>
          <rPr>
            <b/>
            <sz val="8"/>
            <color indexed="81"/>
            <rFont val="Tahoma"/>
            <family val="2"/>
          </rPr>
          <t>Los docentes cuentan con una
herramienta de planeación
muy general en la que se explicitan:
(1) los contenidos del
aprendizaje; (2) los logros; y
(3) los recursos didácticos.</t>
        </r>
        <r>
          <rPr>
            <sz val="8"/>
            <color indexed="81"/>
            <rFont val="Tahoma"/>
            <family val="2"/>
          </rPr>
          <t xml:space="preserve">
</t>
        </r>
      </text>
    </comment>
    <comment ref="F73" authorId="1" shapeId="0">
      <text>
        <r>
          <rPr>
            <b/>
            <sz val="8"/>
            <color indexed="81"/>
            <rFont val="Tahoma"/>
            <family val="2"/>
          </rPr>
          <t>Los planes de clases desarrollan
el plan de estudios y allí se
definen: (1) los contenidos del
aprendizaje; (2) los logros; (3)
el rol del docente y del estudiante;
(4) la elección y uso de
los recursos didácticos; (5) los
medios, momentos y criterios
para la evaluación; y (6) los
estándares de referencia. Sin
embargo, éstos no son aplicados
en todas las sedes, niveles,
áreas o grados.</t>
        </r>
        <r>
          <rPr>
            <sz val="8"/>
            <color indexed="81"/>
            <rFont val="Tahoma"/>
            <family val="2"/>
          </rPr>
          <t xml:space="preserve">
</t>
        </r>
      </text>
    </comment>
    <comment ref="G73" authorId="1" shapeId="0">
      <text>
        <r>
          <rPr>
            <b/>
            <sz val="8"/>
            <color indexed="81"/>
            <rFont val="Tahoma"/>
            <family val="2"/>
          </rPr>
          <t>La planeación de clases es reconocida como
la estrategia institucional que posibilita establecer y aplicar el conjunto ordenado y articulado de actividades para: (1) la consecución de un objetivo relacionado con un contenido concreto; (2) la elección de los recursos didácticos;
(3) el establecimiento de unos procesos
evaluativos; y (4) la definición de unos estándares de referencia. Los planes de aula establecen sistemas didácticos accesibles a todo el estudiantado, que minimizan barreras al
aprendizaje y están relacionados con el diseño
curricular y el enfoque metodológico.</t>
        </r>
        <r>
          <rPr>
            <sz val="8"/>
            <color indexed="81"/>
            <rFont val="Tahoma"/>
            <family val="2"/>
          </rPr>
          <t xml:space="preserve">
</t>
        </r>
      </text>
    </comment>
    <comment ref="H73" authorId="1" shapeId="0">
      <text>
        <r>
          <rPr>
            <b/>
            <sz val="8"/>
            <color indexed="81"/>
            <rFont val="Tahoma"/>
            <family val="2"/>
          </rPr>
          <t>La institución revisa y evalúa periódicamente su
estrategia de planeación de clases, y utiliza los
resultados para implementar medidas de ajuste
y mejoramiento que contribuyen a la consolidación de conjuntos articulados y ordenados de actividades para desarrollar las competencias de los estudiantes.</t>
        </r>
      </text>
    </comment>
    <comment ref="E74" authorId="1" shapeId="0">
      <text>
        <r>
          <rPr>
            <b/>
            <sz val="8"/>
            <color indexed="81"/>
            <rFont val="Tahoma"/>
            <family val="2"/>
          </rPr>
          <t>El trabajo de clase privilegia
lo disciplinar como fuente exclusiva
de estructuración de contenidos de enseñanza y la exposición magistral del conocimiento.</t>
        </r>
        <r>
          <rPr>
            <sz val="8"/>
            <color indexed="81"/>
            <rFont val="Tahoma"/>
            <family val="2"/>
          </rPr>
          <t xml:space="preserve">
</t>
        </r>
      </text>
    </comment>
    <comment ref="F74" authorId="1" shapeId="0">
      <text>
        <r>
          <rPr>
            <b/>
            <sz val="8"/>
            <color indexed="81"/>
            <rFont val="Tahoma"/>
            <family val="2"/>
          </rPr>
          <t>En la institución se presentan
esfuerzos colectivos por trabajar
con estrategias alternativas
a la clase magistral. Además,
se tienen en cuenta los intereses,
ideas y experiencias de los
estudiantes como base para
estructurar las actividades pedagógicas.</t>
        </r>
        <r>
          <rPr>
            <sz val="8"/>
            <color indexed="81"/>
            <rFont val="Tahoma"/>
            <family val="2"/>
          </rPr>
          <t xml:space="preserve">
</t>
        </r>
      </text>
    </comment>
    <comment ref="G74" authorId="1" shapeId="0">
      <text>
        <r>
          <rPr>
            <b/>
            <sz val="8"/>
            <color indexed="81"/>
            <rFont val="Tahoma"/>
            <family val="2"/>
          </rPr>
          <t>En los estilos pedagógicos de aula se privilegian
las perspectivas de docentes y estudiantes
en la elección de contenidos y en las estrategias
de enseñanza (proyectos, problemas,
investigación en el aula, etc.) que favorecen el
desarrollo de las competencias. Se caracteriza
por dar a cada estudiante la oportunidad de
participar en la elección de temas y estrategias
de enseñanza incluyendo a quienes utilizan
sistemas de comunicación alternativos.</t>
        </r>
        <r>
          <rPr>
            <sz val="8"/>
            <color indexed="81"/>
            <rFont val="Tahoma"/>
            <family val="2"/>
          </rPr>
          <t xml:space="preserve">
</t>
        </r>
      </text>
    </comment>
    <comment ref="H74" authorId="1" shapeId="0">
      <text>
        <r>
          <rPr>
            <b/>
            <sz val="8"/>
            <color indexed="81"/>
            <rFont val="Tahoma"/>
            <family val="2"/>
          </rPr>
          <t>La institución realiza un seguimiento sistemático de las prácticas de aula, verifica su impacto en los aprendizajes de los estudiantes y en el desempeño
de los docentes, y promueve estrategias para fortalecerlas.</t>
        </r>
        <r>
          <rPr>
            <sz val="8"/>
            <color indexed="81"/>
            <rFont val="Tahoma"/>
            <family val="2"/>
          </rPr>
          <t xml:space="preserve">
</t>
        </r>
      </text>
    </comment>
    <comment ref="E75" authorId="1" shapeId="0">
      <text>
        <r>
          <rPr>
            <b/>
            <sz val="8"/>
            <color indexed="81"/>
            <rFont val="Tahoma"/>
            <family val="2"/>
          </rPr>
          <t>La institución cuenta con un
sistema de evaluación del rendimiento
académico incompleto,
que no es conocido por
todos los docentes, estudiantes
y padres de familia.</t>
        </r>
        <r>
          <rPr>
            <sz val="8"/>
            <color indexed="81"/>
            <rFont val="Tahoma"/>
            <family val="2"/>
          </rPr>
          <t xml:space="preserve">
</t>
        </r>
      </text>
    </comment>
    <comment ref="F75" authorId="1" shapeId="0">
      <text>
        <r>
          <rPr>
            <b/>
            <sz val="8"/>
            <color indexed="81"/>
            <rFont val="Tahoma"/>
            <family val="2"/>
          </rPr>
          <t>Los mecanismos de evaluación del
rendimiento académico son conocidos
por la comunidad educativa,
se eligen estrategias de evaluación
de acuerdo con las características
de la población, pero sólo se
aplican ocasionalmente.</t>
        </r>
        <r>
          <rPr>
            <sz val="8"/>
            <color indexed="81"/>
            <rFont val="Tahoma"/>
            <family val="2"/>
          </rPr>
          <t xml:space="preserve">
</t>
        </r>
      </text>
    </comment>
    <comment ref="G75" authorId="1" shapeId="0">
      <text>
        <r>
          <rPr>
            <b/>
            <sz val="8"/>
            <color indexed="81"/>
            <rFont val="Tahoma"/>
            <family val="2"/>
          </rPr>
          <t>El sistema de evaluación del rendimiento académico se aplica permanentemente. Se hace seguimiento a los estudiantes de bajo rendimiento, pero este no es conocido por los padres de familia.</t>
        </r>
        <r>
          <rPr>
            <sz val="8"/>
            <color indexed="81"/>
            <rFont val="Tahoma"/>
            <family val="2"/>
          </rPr>
          <t xml:space="preserve">
</t>
        </r>
      </text>
    </comment>
    <comment ref="H75" authorId="1" shapeId="0">
      <text>
        <r>
          <rPr>
            <b/>
            <sz val="8"/>
            <color indexed="81"/>
            <rFont val="Tahoma"/>
            <family val="2"/>
          </rPr>
          <t>El sistema de evaluación del rendimiento académico de la institución se aplica permanentemente.
Se hace seguimiento y se cuenta con un buen sistema de información. Además, la institución evalúa periódicamente este sistema y lo ajusta de acuerdo con las necesidades de la diversidad de los estudiantes.</t>
        </r>
        <r>
          <rPr>
            <sz val="8"/>
            <color indexed="81"/>
            <rFont val="Tahoma"/>
            <family val="2"/>
          </rPr>
          <t xml:space="preserve">
</t>
        </r>
      </text>
    </comment>
    <comment ref="E78" authorId="1" shapeId="0">
      <text>
        <r>
          <rPr>
            <b/>
            <sz val="8"/>
            <color indexed="81"/>
            <rFont val="Tahoma"/>
            <family val="2"/>
          </rPr>
          <t>El seguimiento que se hace
a los resultados académicos
de los estudiantes es aislado
e individual, y no se generan
acciones remediales para el
logro de los objetivos.</t>
        </r>
      </text>
    </comment>
    <comment ref="F78" authorId="1" shapeId="0">
      <text>
        <r>
          <rPr>
            <b/>
            <sz val="8"/>
            <color indexed="81"/>
            <rFont val="Tahoma"/>
            <family val="2"/>
          </rPr>
          <t>El cuerpo docente hace
un seguimiento periódico
y sistemático del
desempeño académico
de los estudiantes para
diseñar acciones de
apoyo a los mismos.</t>
        </r>
        <r>
          <rPr>
            <sz val="8"/>
            <color indexed="81"/>
            <rFont val="Tahoma"/>
            <family val="2"/>
          </rPr>
          <t xml:space="preserve">
</t>
        </r>
      </text>
    </comment>
    <comment ref="G78" authorId="1" shapeId="0">
      <text>
        <r>
          <rPr>
            <b/>
            <sz val="8"/>
            <color indexed="81"/>
            <rFont val="Tahoma"/>
            <family val="2"/>
          </rPr>
          <t>El seguimiento sistemático
de los resultados académicos cuenta con indicadores y mecanismos claros de retroalimentación para estudiantes, padres de familia y prácticas docentes.</t>
        </r>
        <r>
          <rPr>
            <sz val="8"/>
            <color indexed="81"/>
            <rFont val="Tahoma"/>
            <family val="2"/>
          </rPr>
          <t xml:space="preserve">
</t>
        </r>
      </text>
    </comment>
    <comment ref="H78" authorId="1" shapeId="0">
      <text>
        <r>
          <rPr>
            <b/>
            <sz val="8"/>
            <color indexed="81"/>
            <rFont val="Tahoma"/>
            <family val="2"/>
          </rPr>
          <t>La institución revisa periódicamente su sistema de seguimiento académico y realiza los ajustes correspondientes, con el propósito de mejorarlo.</t>
        </r>
      </text>
    </comment>
    <comment ref="E79" authorId="1" shapeId="0">
      <text>
        <r>
          <rPr>
            <b/>
            <sz val="8"/>
            <color indexed="81"/>
            <rFont val="Tahoma"/>
            <family val="2"/>
          </rPr>
          <t xml:space="preserve">Los resultados de las evaluaciones
externas (pruebas SABER y exámenes de Estado) son conocidos por los docentes, pero éstos no se utilizan para diseñar e implementar acciones de mejoramiento. </t>
        </r>
      </text>
    </comment>
    <comment ref="F79" authorId="1" shapeId="0">
      <text>
        <r>
          <rPr>
            <b/>
            <sz val="8"/>
            <color indexed="81"/>
            <rFont val="Tahoma"/>
            <family val="2"/>
          </rPr>
          <t>El análisis de los resultados de los estudiantes en las evaluaciones externas (pruebas SABER y exámenes de Estado) origina acciones para fortalecer los aprendizajes de los estudiantes.</t>
        </r>
        <r>
          <rPr>
            <sz val="8"/>
            <color indexed="81"/>
            <rFont val="Tahoma"/>
            <family val="2"/>
          </rPr>
          <t xml:space="preserve">
</t>
        </r>
      </text>
    </comment>
    <comment ref="G79" authorId="1" shapeId="0">
      <text>
        <r>
          <rPr>
            <b/>
            <sz val="8"/>
            <color indexed="81"/>
            <rFont val="Tahoma"/>
            <family val="2"/>
          </rPr>
          <t>Las conclusiones del
análisis de resultados de
las pruebas censales son fuente de mejoramiento
de las prácticas de aula en el marco del Plan de mejoramiento institucional.</t>
        </r>
      </text>
    </comment>
    <comment ref="H79" authorId="1" shapeId="0">
      <text>
        <r>
          <rPr>
            <b/>
            <sz val="8"/>
            <color indexed="81"/>
            <rFont val="Tahoma"/>
            <family val="2"/>
          </rPr>
          <t>La institución hace seguimiento a la incidencia de los resultados de las evaluaciones externas en las prácticas de aula y realiza acciones correctivas para su ajuste, las cuales son establecidas en el plan de mejoramiento.</t>
        </r>
      </text>
    </comment>
    <comment ref="E80" authorId="1" shapeId="0">
      <text>
        <r>
          <rPr>
            <b/>
            <sz val="8"/>
            <color indexed="81"/>
            <rFont val="Tahoma"/>
            <family val="2"/>
          </rPr>
          <t>La institución tiene algunas
estrategias para controlar el
ausentismo, pero éstas se
aplican esporádicamente en
algunas sedes, y sin indagar
sus causas.</t>
        </r>
        <r>
          <rPr>
            <sz val="8"/>
            <color indexed="81"/>
            <rFont val="Tahoma"/>
            <family val="2"/>
          </rPr>
          <t xml:space="preserve">
</t>
        </r>
      </text>
    </comment>
    <comment ref="F80" authorId="1" shapeId="0">
      <text>
        <r>
          <rPr>
            <b/>
            <sz val="8"/>
            <color indexed="81"/>
            <rFont val="Tahoma"/>
            <family val="2"/>
          </rPr>
          <t>La institución cuenta con una
política clara para el control,
análisis y tratamiento de las
causas de ausentismo.</t>
        </r>
        <r>
          <rPr>
            <sz val="8"/>
            <color indexed="81"/>
            <rFont val="Tahoma"/>
            <family val="2"/>
          </rPr>
          <t xml:space="preserve">
</t>
        </r>
      </text>
    </comment>
    <comment ref="G80" authorId="1" shapeId="0">
      <text>
        <r>
          <rPr>
            <b/>
            <sz val="8"/>
            <color indexed="81"/>
            <rFont val="Tahoma"/>
            <family val="2"/>
          </rPr>
          <t>La política institucional de control, análisis
y tratamiento del ausentismo contempla la participación activa de padres, docentes y estudiantes.</t>
        </r>
        <r>
          <rPr>
            <sz val="8"/>
            <color indexed="81"/>
            <rFont val="Tahoma"/>
            <family val="2"/>
          </rPr>
          <t xml:space="preserve">
</t>
        </r>
      </text>
    </comment>
    <comment ref="H80" authorId="1" shapeId="0">
      <text>
        <r>
          <rPr>
            <b/>
            <sz val="8"/>
            <color indexed="81"/>
            <rFont val="Tahoma"/>
            <family val="2"/>
          </rPr>
          <t>La institución revisa y evalúa periódicamente su política de control y tratamiento del ausentismo en función de los resultados de la misma, e implementa los ajustes pertinentes.</t>
        </r>
        <r>
          <rPr>
            <sz val="8"/>
            <color indexed="81"/>
            <rFont val="Tahoma"/>
            <family val="2"/>
          </rPr>
          <t xml:space="preserve">
</t>
        </r>
      </text>
    </comment>
    <comment ref="E81" authorId="1" shapeId="0">
      <text>
        <r>
          <rPr>
            <b/>
            <sz val="8"/>
            <color indexed="81"/>
            <rFont val="Tahoma"/>
            <family val="2"/>
          </rPr>
          <t>La institución cuenta con actividades
de recuperación de los estudiantes, pero éstas han sido diseñadas a partir de criterios individuales que no garantizan el mejoramiento de
los resultados.</t>
        </r>
        <r>
          <rPr>
            <sz val="8"/>
            <color indexed="81"/>
            <rFont val="Tahoma"/>
            <family val="2"/>
          </rPr>
          <t xml:space="preserve">
</t>
        </r>
      </text>
    </comment>
    <comment ref="F81" authorId="1" shapeId="0">
      <text>
        <r>
          <rPr>
            <b/>
            <sz val="8"/>
            <color indexed="81"/>
            <rFont val="Tahoma"/>
            <family val="2"/>
          </rPr>
          <t>Algunas áreas o sedes han diseñado
actividades articuladas de
recuperación de los estudiantes
y su aplicación incide parcialmente
en sus resultados.</t>
        </r>
        <r>
          <rPr>
            <sz val="8"/>
            <color indexed="81"/>
            <rFont val="Tahoma"/>
            <family val="2"/>
          </rPr>
          <t xml:space="preserve">
</t>
        </r>
      </text>
    </comment>
    <comment ref="G81" authorId="1" shapeId="0">
      <text>
        <r>
          <rPr>
            <b/>
            <sz val="8"/>
            <color indexed="81"/>
            <rFont val="Tahoma"/>
            <family val="2"/>
          </rPr>
          <t>Las prácticas de los docentes incorporan actividades de recuperación basadas en estrategias que tienen como finalidad ofrecer un apoyo real al desarrollo de las competencias básicas de los estudiantes y al mejoramiento de sus resultados.</t>
        </r>
      </text>
    </comment>
    <comment ref="H81" authorId="1" shapeId="0">
      <text>
        <r>
          <rPr>
            <b/>
            <sz val="8"/>
            <color indexed="81"/>
            <rFont val="Tahoma"/>
            <family val="2"/>
          </rPr>
          <t>La institución revisa y evalúa periódicamente los efectos de las actividades de recuperación y sus
mecanismos de implementación, y realiza los ajustes pertinentes, con el fin de mejorar los resultados de los estudiantes.</t>
        </r>
        <r>
          <rPr>
            <sz val="8"/>
            <color indexed="81"/>
            <rFont val="Tahoma"/>
            <family val="2"/>
          </rPr>
          <t xml:space="preserve">
</t>
        </r>
      </text>
    </comment>
    <comment ref="E82" authorId="1" shapeId="0">
      <text>
        <r>
          <rPr>
            <b/>
            <sz val="8"/>
            <color indexed="81"/>
            <rFont val="Tahoma"/>
            <family val="2"/>
          </rPr>
          <t>Por iniciativa individual, algunos
docentes se ocupan de los
casos de bajo rendimiento y
problemas de aprendizaje de
los estudiantes.</t>
        </r>
        <r>
          <rPr>
            <sz val="8"/>
            <color indexed="81"/>
            <rFont val="Tahoma"/>
            <family val="2"/>
          </rPr>
          <t xml:space="preserve">
</t>
        </r>
      </text>
    </comment>
    <comment ref="F82" authorId="1" shapeId="0">
      <text>
        <r>
          <rPr>
            <b/>
            <sz val="8"/>
            <color indexed="81"/>
            <rFont val="Tahoma"/>
            <family val="2"/>
          </rPr>
          <t>La institución cuenta con políticas
y mecanismos para abordar
los casos de bajo rendimiento
y problemas de aprendizaje,
pero no se hace seguimiento a
los mismos, ni se acude a recursos
externos.</t>
        </r>
      </text>
    </comment>
    <comment ref="G82" authorId="1" shapeId="0">
      <text>
        <r>
          <rPr>
            <b/>
            <sz val="8"/>
            <color indexed="81"/>
            <rFont val="Tahoma"/>
            <family val="2"/>
          </rPr>
          <t>La institución cuenta con programas de apoyo
pedagógico a los casos de bajo rendimiento
académico, así como con mecanismos de
seguimiento, actividades institucionales y soporte
interinstitucional.</t>
        </r>
        <r>
          <rPr>
            <sz val="8"/>
            <color indexed="81"/>
            <rFont val="Tahoma"/>
            <family val="2"/>
          </rPr>
          <t xml:space="preserve">
</t>
        </r>
      </text>
    </comment>
    <comment ref="H82" authorId="1" shapeId="0">
      <text>
        <r>
          <rPr>
            <b/>
            <sz val="8"/>
            <color indexed="81"/>
            <rFont val="Tahoma"/>
            <family val="2"/>
          </rPr>
          <t>La institución revisa y evalúa periódicamente los resultados de los programas de apoyo pedagógico
que realiza e implementa acciones correctivas, tendientes a mejorar los resultados de los estudiantes.</t>
        </r>
        <r>
          <rPr>
            <sz val="8"/>
            <color indexed="81"/>
            <rFont val="Tahoma"/>
            <family val="2"/>
          </rPr>
          <t xml:space="preserve">
</t>
        </r>
      </text>
    </comment>
    <comment ref="E83" authorId="1" shapeId="0">
      <text>
        <r>
          <rPr>
            <b/>
            <sz val="8"/>
            <color indexed="81"/>
            <rFont val="Tahoma"/>
            <family val="2"/>
          </rPr>
          <t>La institución tiene un contacto
escaso y esporádico con sus
egresados y la información sobre
ellos es anecdótica.</t>
        </r>
        <r>
          <rPr>
            <sz val="8"/>
            <color indexed="81"/>
            <rFont val="Tahoma"/>
            <family val="2"/>
          </rPr>
          <t xml:space="preserve">
</t>
        </r>
      </text>
    </comment>
    <comment ref="F83" authorId="1" shapeId="0">
      <text>
        <r>
          <rPr>
            <b/>
            <sz val="8"/>
            <color indexed="81"/>
            <rFont val="Tahoma"/>
            <family val="2"/>
          </rPr>
          <t>La institución tiene un plan
para realizar el seguimiento a
sus egresados, pero la información
no es sistemática, ni permite el análisis para aportar al mejoramiento institucional.</t>
        </r>
      </text>
    </comment>
    <comment ref="G83" authorId="1" shapeId="0">
      <text>
        <r>
          <rPr>
            <b/>
            <sz val="8"/>
            <color indexed="81"/>
            <rFont val="Tahoma"/>
            <family val="2"/>
          </rPr>
          <t>La institución hace seguimiento a los egresados de manera regular, y utiliza indicadores para orientar sus acciones pedagógicas. Además, promueve su participación y organización, y cuenta con una base de datos que le permite tener información sobre su destino (estudios postsecundarios y/o vinculación al mercado laboral).</t>
        </r>
        <r>
          <rPr>
            <sz val="8"/>
            <color indexed="81"/>
            <rFont val="Tahoma"/>
            <family val="2"/>
          </rPr>
          <t xml:space="preserve">
</t>
        </r>
      </text>
    </comment>
    <comment ref="H83" authorId="1" shapeId="0">
      <text>
        <r>
          <rPr>
            <b/>
            <sz val="8"/>
            <color indexed="81"/>
            <rFont val="Tahoma"/>
            <family val="2"/>
          </rPr>
          <t>La institución revisa y evalúa periódicamente su
plan de seguimiento a egresados y la información
que éste arroja para adecuar y mejorar la pertinencia
de sus acciones, así como su capacidad de
respuesta ante las necesidades y expectativas del
estudiantado y su entorno.</t>
        </r>
        <r>
          <rPr>
            <sz val="8"/>
            <color indexed="81"/>
            <rFont val="Tahoma"/>
            <family val="2"/>
          </rPr>
          <t xml:space="preserve">
</t>
        </r>
      </text>
    </comment>
    <comment ref="I89" authorId="1" shapeId="0">
      <text>
        <r>
          <rPr>
            <sz val="10"/>
            <rFont val="Arial"/>
            <family val="2"/>
          </rPr>
          <t>_x000B_s#_x000B_q_x000B_c³K_x000B_ÑP</t>
        </r>
      </text>
    </comment>
    <comment ref="E90" authorId="0" shapeId="0">
      <text>
        <r>
          <rPr>
            <b/>
            <sz val="9"/>
            <color indexed="81"/>
            <rFont val="Tahoma"/>
            <family val="2"/>
          </rPr>
          <t>user:</t>
        </r>
        <r>
          <rPr>
            <sz val="9"/>
            <color indexed="81"/>
            <rFont val="Tahoma"/>
            <family val="2"/>
          </rPr>
          <t xml:space="preserve">
EXISTENCIA</t>
        </r>
      </text>
    </comment>
    <comment ref="F90" authorId="0" shapeId="0">
      <text>
        <r>
          <rPr>
            <b/>
            <sz val="9"/>
            <color indexed="81"/>
            <rFont val="Tahoma"/>
            <family val="2"/>
          </rPr>
          <t>user:</t>
        </r>
        <r>
          <rPr>
            <sz val="9"/>
            <color indexed="81"/>
            <rFont val="Tahoma"/>
            <family val="2"/>
          </rPr>
          <t xml:space="preserve">
PERTINENCIA</t>
        </r>
      </text>
    </comment>
    <comment ref="G90" authorId="0" shapeId="0">
      <text>
        <r>
          <rPr>
            <b/>
            <sz val="9"/>
            <color indexed="81"/>
            <rFont val="Tahoma"/>
            <family val="2"/>
          </rPr>
          <t>user:</t>
        </r>
        <r>
          <rPr>
            <sz val="9"/>
            <color indexed="81"/>
            <rFont val="Tahoma"/>
            <family val="2"/>
          </rPr>
          <t xml:space="preserve">
APROPIACIÓN</t>
        </r>
      </text>
    </comment>
    <comment ref="H90" authorId="0" shapeId="0">
      <text>
        <r>
          <rPr>
            <b/>
            <sz val="9"/>
            <color indexed="81"/>
            <rFont val="Tahoma"/>
            <family val="2"/>
          </rPr>
          <t>user:</t>
        </r>
        <r>
          <rPr>
            <sz val="9"/>
            <color indexed="81"/>
            <rFont val="Tahoma"/>
            <family val="2"/>
          </rPr>
          <t xml:space="preserve">
MEJORAMIENTO CONTINUO</t>
        </r>
      </text>
    </comment>
    <comment ref="E91" authorId="1" shapeId="0">
      <text>
        <r>
          <rPr>
            <b/>
            <sz val="8"/>
            <color indexed="81"/>
            <rFont val="Tahoma"/>
            <family val="2"/>
          </rPr>
          <t>El proceso de matrícula se
desarrolla según los criterios
adoptados por cada una de las
sedes.</t>
        </r>
        <r>
          <rPr>
            <sz val="8"/>
            <color indexed="81"/>
            <rFont val="Tahoma"/>
            <family val="2"/>
          </rPr>
          <t xml:space="preserve">
</t>
        </r>
      </text>
    </comment>
    <comment ref="F91" authorId="1" shapeId="0">
      <text>
        <r>
          <rPr>
            <b/>
            <sz val="8"/>
            <color indexed="81"/>
            <rFont val="Tahoma"/>
            <family val="2"/>
          </rPr>
          <t>La institución cuenta con una
política para desarrollar el proceso
de matrícula que garantiza
su agilidad y coherencia con
los lineamientos nacionales y
locales.</t>
        </r>
        <r>
          <rPr>
            <sz val="8"/>
            <color indexed="81"/>
            <rFont val="Tahoma"/>
            <family val="2"/>
          </rPr>
          <t xml:space="preserve">
</t>
        </r>
      </text>
    </comment>
    <comment ref="G91" authorId="1" shapeId="0">
      <text>
        <r>
          <rPr>
            <b/>
            <sz val="8"/>
            <color indexed="81"/>
            <rFont val="Tahoma"/>
            <family val="2"/>
          </rPr>
          <t>La institución cuenta con un proceso de matrícula ágil y oportuno que tiene en cuenta las necesidades de los estudiantes y los padres de
familia, y que es reconocido por la comunidad educativa.</t>
        </r>
        <r>
          <rPr>
            <sz val="8"/>
            <color indexed="81"/>
            <rFont val="Tahoma"/>
            <family val="2"/>
          </rPr>
          <t xml:space="preserve">
</t>
        </r>
      </text>
    </comment>
    <comment ref="H91" authorId="1" shapeId="0">
      <text>
        <r>
          <rPr>
            <b/>
            <sz val="8"/>
            <color indexed="81"/>
            <rFont val="Tahoma"/>
            <family val="2"/>
          </rPr>
          <t>La institución hace evaluaciones periódicas sobre la satisfacción de  las familias y los estudiantes
en relación con el proceso de matrícula y propicia el mejoramiento del mismo.</t>
        </r>
        <r>
          <rPr>
            <sz val="8"/>
            <color indexed="81"/>
            <rFont val="Tahoma"/>
            <family val="2"/>
          </rPr>
          <t xml:space="preserve">
</t>
        </r>
      </text>
    </comment>
    <comment ref="E92" authorId="1" shapeId="0">
      <text>
        <r>
          <rPr>
            <b/>
            <sz val="8"/>
            <color indexed="81"/>
            <rFont val="Tahoma"/>
            <family val="2"/>
          </rPr>
          <t>La información académica de
los estudiantes está organizada en archivo en algunas sedes, según criterios diferentes.</t>
        </r>
      </text>
    </comment>
    <comment ref="F92" authorId="1" shapeId="0">
      <text>
        <r>
          <rPr>
            <b/>
            <sz val="8"/>
            <color indexed="81"/>
            <rFont val="Tahoma"/>
            <family val="2"/>
          </rPr>
          <t>La institución cuenta con un
sistema de archivo organizado
donde se integra la información
histórica de los estudiantes
de todas las sedes.</t>
        </r>
        <r>
          <rPr>
            <sz val="8"/>
            <color indexed="81"/>
            <rFont val="Tahoma"/>
            <family val="2"/>
          </rPr>
          <t xml:space="preserve">
</t>
        </r>
      </text>
    </comment>
    <comment ref="G92" authorId="1" shapeId="0">
      <text>
        <r>
          <rPr>
            <b/>
            <sz val="8"/>
            <color indexed="81"/>
            <rFont val="Tahoma"/>
            <family val="2"/>
          </rPr>
          <t>La institución tiene un sistema de archivo que le permite disponer de la información de los estudiantes de todas las sedes, así como expedir
constancias y certificados de manera ágil, confiable y oportuna.</t>
        </r>
        <r>
          <rPr>
            <sz val="8"/>
            <color indexed="81"/>
            <rFont val="Tahoma"/>
            <family val="2"/>
          </rPr>
          <t xml:space="preserve">
</t>
        </r>
      </text>
    </comment>
    <comment ref="H92" authorId="1" shapeId="0">
      <text>
        <r>
          <rPr>
            <b/>
            <sz val="8"/>
            <color indexed="81"/>
            <rFont val="Tahoma"/>
            <family val="2"/>
          </rPr>
          <t>La institución revisa periódicamente la calidad y
disponibilidad del archivo académico y ajusta y
mejora este sistema.</t>
        </r>
        <r>
          <rPr>
            <sz val="8"/>
            <color indexed="81"/>
            <rFont val="Tahoma"/>
            <family val="2"/>
          </rPr>
          <t xml:space="preserve">
</t>
        </r>
      </text>
    </comment>
    <comment ref="E93" authorId="1" shapeId="0">
      <text>
        <r>
          <rPr>
            <b/>
            <sz val="8"/>
            <color indexed="81"/>
            <rFont val="Tahoma"/>
            <family val="2"/>
          </rPr>
          <t>La expedición de boletines de
calificaciones presenta en ocasiones
inconsistencias e irregularidades.
No hay un sistema unificado para todas las sedes.</t>
        </r>
        <r>
          <rPr>
            <sz val="8"/>
            <color indexed="81"/>
            <rFont val="Tahoma"/>
            <family val="2"/>
          </rPr>
          <t xml:space="preserve">
</t>
        </r>
      </text>
    </comment>
    <comment ref="F93" authorId="1" shapeId="0">
      <text>
        <r>
          <rPr>
            <b/>
            <sz val="8"/>
            <color indexed="81"/>
            <rFont val="Tahoma"/>
            <family val="2"/>
          </rPr>
          <t>La institución cuenta con una
política unificada para administrar
la expedición de boletines de calificaciones en todas sus sedes.</t>
        </r>
        <r>
          <rPr>
            <sz val="8"/>
            <color indexed="81"/>
            <rFont val="Tahoma"/>
            <family val="2"/>
          </rPr>
          <t xml:space="preserve">
</t>
        </r>
      </text>
    </comment>
    <comment ref="G93" authorId="1" shapeId="0">
      <text>
        <r>
          <rPr>
            <b/>
            <sz val="8"/>
            <color indexed="81"/>
            <rFont val="Tahoma"/>
            <family val="2"/>
          </rPr>
          <t xml:space="preserve">La institución dispone de un sistema ágil y oportuno para la expedición de boletines de calificaciones y cuenta con los sistemas de control necesarios para garantizar la consistencia de la información.
</t>
        </r>
      </text>
    </comment>
    <comment ref="H93" authorId="1" shapeId="0">
      <text>
        <r>
          <rPr>
            <b/>
            <sz val="8"/>
            <color indexed="81"/>
            <rFont val="Tahoma"/>
            <family val="2"/>
          </rPr>
          <t>La institución revisa periódicamente el sistema de expedición de boletines de calificaciones e implementa acciones para ajustarlo y mejorarlo.</t>
        </r>
        <r>
          <rPr>
            <sz val="8"/>
            <color indexed="81"/>
            <rFont val="Tahoma"/>
            <family val="2"/>
          </rPr>
          <t xml:space="preserve">
</t>
        </r>
      </text>
    </comment>
    <comment ref="E96" authorId="1" shapeId="0">
      <text>
        <r>
          <rPr>
            <b/>
            <sz val="8"/>
            <color indexed="81"/>
            <rFont val="Tahoma"/>
            <family val="2"/>
          </rPr>
          <t>El mantenimiento de la planta física se realiza ocasionalmente,
sin obedecer a una planeación sistemática.</t>
        </r>
        <r>
          <rPr>
            <sz val="8"/>
            <color indexed="81"/>
            <rFont val="Tahoma"/>
            <family val="2"/>
          </rPr>
          <t xml:space="preserve">
</t>
        </r>
      </text>
    </comment>
    <comment ref="F96" authorId="1" shapeId="0">
      <text>
        <r>
          <rPr>
            <b/>
            <sz val="8"/>
            <color indexed="81"/>
            <rFont val="Tahoma"/>
            <family val="2"/>
          </rPr>
          <t>La institución cuenta con un programa de mantenimiento preventivo de su planta física.</t>
        </r>
        <r>
          <rPr>
            <sz val="8"/>
            <color indexed="81"/>
            <rFont val="Tahoma"/>
            <family val="2"/>
          </rPr>
          <t xml:space="preserve">
</t>
        </r>
      </text>
    </comment>
    <comment ref="G96" authorId="1" shapeId="0">
      <text>
        <r>
          <rPr>
            <b/>
            <sz val="8"/>
            <color indexed="81"/>
            <rFont val="Tahoma"/>
            <family val="2"/>
          </rPr>
          <t>La institución asegura los recursos para cumplir
el programa de mantenimiento de su
planta física.</t>
        </r>
        <r>
          <rPr>
            <sz val="8"/>
            <color indexed="81"/>
            <rFont val="Tahoma"/>
            <family val="2"/>
          </rPr>
          <t xml:space="preserve">
</t>
        </r>
      </text>
    </comment>
    <comment ref="H96" authorId="1" shapeId="0">
      <text>
        <r>
          <rPr>
            <b/>
            <sz val="8"/>
            <color indexed="81"/>
            <rFont val="Tahoma"/>
            <family val="2"/>
          </rPr>
          <t>La institución revisa periódicamente el programa de mantenimiento de su planta física y realiza los ajustes pertinentes.</t>
        </r>
        <r>
          <rPr>
            <sz val="8"/>
            <color indexed="81"/>
            <rFont val="Tahoma"/>
            <family val="2"/>
          </rPr>
          <t xml:space="preserve">
</t>
        </r>
      </text>
    </comment>
    <comment ref="E97" authorId="1" shapeId="0">
      <text>
        <r>
          <rPr>
            <b/>
            <sz val="8"/>
            <color indexed="81"/>
            <rFont val="Tahoma"/>
            <family val="2"/>
          </rPr>
          <t>La institución realiza actividades
aisladas y ocasionales de
adecuación, accesibilidad y
embellecimiento de su planta
física, y recibe apoyos puntuales
de la comunidad educativa
para realizarlas.</t>
        </r>
        <r>
          <rPr>
            <sz val="8"/>
            <color indexed="81"/>
            <rFont val="Tahoma"/>
            <family val="2"/>
          </rPr>
          <t xml:space="preserve">
</t>
        </r>
      </text>
    </comment>
    <comment ref="F97" authorId="1" shapeId="0">
      <text>
        <r>
          <rPr>
            <b/>
            <sz val="8"/>
            <color indexed="81"/>
            <rFont val="Tahoma"/>
            <family val="2"/>
          </rPr>
          <t>La institución cuenta con un
programa de adecuación, accesibilidad y embellecimiento
de su planta física, y éste cuenta
con la ayuda de la comunidad
educativa.</t>
        </r>
        <r>
          <rPr>
            <sz val="8"/>
            <color indexed="81"/>
            <rFont val="Tahoma"/>
            <family val="2"/>
          </rPr>
          <t xml:space="preserve">
</t>
        </r>
      </text>
    </comment>
    <comment ref="G97" authorId="1" shapeId="0">
      <text>
        <r>
          <rPr>
            <b/>
            <sz val="8"/>
            <color indexed="81"/>
            <rFont val="Tahoma"/>
            <family val="2"/>
          </rPr>
          <t>El programa de adecuación, accesibilidad y embellecimiento de la planta física se lleva
a cabo periódicamente y cuenta con la participación
de los diferentes estamentos de la comunidad educativa.</t>
        </r>
        <r>
          <rPr>
            <sz val="8"/>
            <color indexed="81"/>
            <rFont val="Tahoma"/>
            <family val="2"/>
          </rPr>
          <t xml:space="preserve">
</t>
        </r>
      </text>
    </comment>
    <comment ref="H97" authorId="1" shapeId="0">
      <text>
        <r>
          <rPr>
            <b/>
            <sz val="8"/>
            <color indexed="81"/>
            <rFont val="Tahoma"/>
            <family val="2"/>
          </rPr>
          <t>La institución revisa y evalúa periódicamente su
programa de adecuación, accesibilidad y embellecimiento de su planta física y los resultados propician acciones de mejoramiento.</t>
        </r>
        <r>
          <rPr>
            <sz val="8"/>
            <color indexed="81"/>
            <rFont val="Tahoma"/>
            <family val="2"/>
          </rPr>
          <t xml:space="preserve">
</t>
        </r>
      </text>
    </comment>
    <comment ref="E98" authorId="1" shapeId="0">
      <text>
        <r>
          <rPr>
            <b/>
            <sz val="8"/>
            <color indexed="81"/>
            <rFont val="Tahoma"/>
            <family val="2"/>
          </rPr>
          <t>La institución tiene algunos registros sobre la manera cómo se están utilizando los espacios físicos, pero éstos son esporádicos y no están
sistematizados.</t>
        </r>
        <r>
          <rPr>
            <sz val="8"/>
            <color indexed="81"/>
            <rFont val="Tahoma"/>
            <family val="2"/>
          </rPr>
          <t xml:space="preserve">
</t>
        </r>
      </text>
    </comment>
    <comment ref="F98" authorId="1" shapeId="0">
      <text>
        <r>
          <rPr>
            <b/>
            <sz val="8"/>
            <color indexed="81"/>
            <rFont val="Tahoma"/>
            <family val="2"/>
          </rPr>
          <t>La institución cuenta con un sistema de registro y seguimiento al uso de los espacios físicos.</t>
        </r>
        <r>
          <rPr>
            <sz val="8"/>
            <color indexed="81"/>
            <rFont val="Tahoma"/>
            <family val="2"/>
          </rPr>
          <t xml:space="preserve">
</t>
        </r>
      </text>
    </comment>
    <comment ref="G98" authorId="1" shapeId="0">
      <text>
        <r>
          <rPr>
            <b/>
            <sz val="8"/>
            <color indexed="81"/>
            <rFont val="Tahoma"/>
            <family val="2"/>
          </rPr>
          <t>La institución realiza una programación coherente
de las actividades que se llevan a cabo en cada uno de sus espacios físicos, basada en
indicadores de utilización de los mismos.</t>
        </r>
        <r>
          <rPr>
            <sz val="8"/>
            <color indexed="81"/>
            <rFont val="Tahoma"/>
            <family val="2"/>
          </rPr>
          <t xml:space="preserve">
</t>
        </r>
      </text>
    </comment>
    <comment ref="H98" authorId="1" shapeId="0">
      <text>
        <r>
          <rPr>
            <b/>
            <sz val="8"/>
            <color indexed="81"/>
            <rFont val="Tahoma"/>
            <family val="2"/>
          </rPr>
          <t>La institución revisa y evalúa periódicamente el
plan de uso de cada uno de sus espacios físicos y
diseña acciones para optimizarlos.</t>
        </r>
        <r>
          <rPr>
            <sz val="8"/>
            <color indexed="81"/>
            <rFont val="Tahoma"/>
            <family val="2"/>
          </rPr>
          <t xml:space="preserve">
</t>
        </r>
      </text>
    </comment>
    <comment ref="E99" authorId="1" shapeId="0">
      <text>
        <r>
          <rPr>
            <b/>
            <sz val="8"/>
            <color indexed="81"/>
            <rFont val="Tahoma"/>
            <family val="2"/>
          </rPr>
          <t>En los procesos de adquisición
de los recursos para el aprendizaje (computadores, laboratorios, bibliotecas, etc.) priman los intereses aislados de algunos docentes o los criterios de la administración municipal.</t>
        </r>
        <r>
          <rPr>
            <sz val="8"/>
            <color indexed="81"/>
            <rFont val="Tahoma"/>
            <family val="2"/>
          </rPr>
          <t xml:space="preserve">
</t>
        </r>
      </text>
    </comment>
    <comment ref="F99" authorId="1" shapeId="0">
      <text>
        <r>
          <rPr>
            <b/>
            <sz val="8"/>
            <color indexed="81"/>
            <rFont val="Tahoma"/>
            <family val="2"/>
          </rPr>
          <t>La institución cuenta con un
plan para la adquisición de los
recursos para el aprendizaje
que consulta las demandas de
su direccionamiento estratégico y las necesidades de los docentes y estudiantes.</t>
        </r>
        <r>
          <rPr>
            <sz val="8"/>
            <color indexed="81"/>
            <rFont val="Tahoma"/>
            <family val="2"/>
          </rPr>
          <t xml:space="preserve">
</t>
        </r>
      </text>
    </comment>
    <comment ref="G99" authorId="1" shapeId="0">
      <text>
        <r>
          <rPr>
            <b/>
            <sz val="8"/>
            <color indexed="81"/>
            <rFont val="Tahoma"/>
            <family val="2"/>
          </rPr>
          <t>La institución tiene un plan para adquisición de los recursos para el aprendizaje que garantiza la disponibilidad oportuna de los mismos dirigidos a prevenir las barreras y potenciar la participación de todos los estudiantes, en concordancia con el direccionamiento estratégico
y las necesidades de los docentes y estudiantes.</t>
        </r>
        <r>
          <rPr>
            <sz val="8"/>
            <color indexed="81"/>
            <rFont val="Tahoma"/>
            <family val="2"/>
          </rPr>
          <t xml:space="preserve">
</t>
        </r>
      </text>
    </comment>
    <comment ref="H99" authorId="1" shapeId="0">
      <text>
        <r>
          <rPr>
            <b/>
            <sz val="8"/>
            <color indexed="81"/>
            <rFont val="Tahoma"/>
            <family val="2"/>
          </rPr>
          <t>La institución evalúa periódicamente la disponibilidad y calidad de los recursos para el aprendizaje y realiza ajustes a su plan de adquisiciones.</t>
        </r>
        <r>
          <rPr>
            <sz val="8"/>
            <color indexed="81"/>
            <rFont val="Tahoma"/>
            <family val="2"/>
          </rPr>
          <t xml:space="preserve">
</t>
        </r>
      </text>
    </comment>
    <comment ref="E100" authorId="1" shapeId="0">
      <text>
        <r>
          <rPr>
            <b/>
            <sz val="8"/>
            <color indexed="81"/>
            <rFont val="Tahoma"/>
            <family val="2"/>
          </rPr>
          <t>La adquisición de los suministros se realiza en el momento en que se resentían las necesidades; no hay un plan que oriente esa actividad.</t>
        </r>
        <r>
          <rPr>
            <sz val="8"/>
            <color indexed="81"/>
            <rFont val="Tahoma"/>
            <family val="2"/>
          </rPr>
          <t xml:space="preserve">
</t>
        </r>
      </text>
    </comment>
    <comment ref="F100" authorId="1" shapeId="0">
      <text>
        <r>
          <rPr>
            <b/>
            <sz val="8"/>
            <color indexed="81"/>
            <rFont val="Tahoma"/>
            <family val="2"/>
          </rPr>
          <t>La institución tiene un proceso
establecido para garantizar
la adquisición y la distribución
oportuna de los suministros necesarios (papel, materiales de
laboratorio, marcadores, etc.).</t>
        </r>
        <r>
          <rPr>
            <sz val="8"/>
            <color indexed="81"/>
            <rFont val="Tahoma"/>
            <family val="2"/>
          </rPr>
          <t xml:space="preserve">
</t>
        </r>
      </text>
    </comment>
    <comment ref="G100" authorId="1" shapeId="0">
      <text>
        <r>
          <rPr>
            <b/>
            <sz val="8"/>
            <color indexed="81"/>
            <rFont val="Tahoma"/>
            <family val="2"/>
          </rPr>
          <t>El proceso para determinar las necesidades de adquisición de suministro de insumos, recursos y mantenimiento de los mismos, es participativo, se hace oportunamente y está articulado con la propuesta pedagógica de la
institución.</t>
        </r>
        <r>
          <rPr>
            <sz val="8"/>
            <color indexed="81"/>
            <rFont val="Tahoma"/>
            <family val="2"/>
          </rPr>
          <t xml:space="preserve">
</t>
        </r>
      </text>
    </comment>
    <comment ref="H100" authorId="1" shapeId="0">
      <text>
        <r>
          <rPr>
            <b/>
            <sz val="8"/>
            <color indexed="81"/>
            <rFont val="Tahoma"/>
            <family val="2"/>
          </rPr>
          <t>La institución revisa y evalúa periódicamente su
proceso de adquisición y suministro de insumos
en función de la propuesta pedagógica, y efectúa
los ajustes necesarios para mejorarlo.</t>
        </r>
        <r>
          <rPr>
            <sz val="8"/>
            <color indexed="81"/>
            <rFont val="Tahoma"/>
            <family val="2"/>
          </rPr>
          <t xml:space="preserve">
</t>
        </r>
      </text>
    </comment>
    <comment ref="E101" authorId="1" shapeId="0">
      <text>
        <r>
          <rPr>
            <b/>
            <sz val="8"/>
            <color indexed="81"/>
            <rFont val="Tahoma"/>
            <family val="2"/>
          </rPr>
          <t>El mantenimiento de los equipos y otros recursos para el aprendizaje sólo se realiza cuando éstos sufren algún daño. Los manuales de los equipos no están disponibles para los usuarios.</t>
        </r>
        <r>
          <rPr>
            <sz val="8"/>
            <color indexed="81"/>
            <rFont val="Tahoma"/>
            <family val="2"/>
          </rPr>
          <t xml:space="preserve">
</t>
        </r>
      </text>
    </comment>
    <comment ref="F101" authorId="1" shapeId="0">
      <text>
        <r>
          <rPr>
            <b/>
            <sz val="8"/>
            <color indexed="81"/>
            <rFont val="Tahoma"/>
            <family val="2"/>
          </rPr>
          <t>La institución cuenta con un programa de mantenimiento
preventivo y correctivo de
los equipos y recursos para
el aprendizaje y, en caso de requerirse, éste se hace oportunamente.
Además, los manuales
de los equipos están
disponibles.</t>
        </r>
        <r>
          <rPr>
            <sz val="8"/>
            <color indexed="81"/>
            <rFont val="Tahoma"/>
            <family val="2"/>
          </rPr>
          <t xml:space="preserve">
</t>
        </r>
      </text>
    </comment>
    <comment ref="G101" authorId="1" shapeId="0">
      <text>
        <r>
          <rPr>
            <b/>
            <sz val="8"/>
            <color indexed="81"/>
            <rFont val="Tahoma"/>
            <family val="2"/>
          </rPr>
          <t>El programa de mantenimiento preventivo y correctivo de los equipos y recursos para el
aprendizaje se cumple adecuadamente; con
ello se garantiza su estado óptimo. Además, los manuales de uso están disponibles cuando
se requieran.</t>
        </r>
        <r>
          <rPr>
            <sz val="8"/>
            <color indexed="81"/>
            <rFont val="Tahoma"/>
            <family val="2"/>
          </rPr>
          <t xml:space="preserve">
</t>
        </r>
      </text>
    </comment>
    <comment ref="H101" authorId="1" shapeId="0">
      <text>
        <r>
          <rPr>
            <b/>
            <sz val="8"/>
            <color indexed="81"/>
            <rFont val="Tahoma"/>
            <family val="2"/>
          </rPr>
          <t>La institución revisa y evalúa periódicamente su
programa de mantenimiento preventivo y correctivo
de los equipos y recursos para el aprendizaje,
y tiene en cuenta el grado de satisfacción de los
usuarios para realizar ajustes al mismo.</t>
        </r>
        <r>
          <rPr>
            <sz val="8"/>
            <color indexed="81"/>
            <rFont val="Tahoma"/>
            <family val="2"/>
          </rPr>
          <t xml:space="preserve">
</t>
        </r>
      </text>
    </comment>
    <comment ref="E102" authorId="1" shapeId="0">
      <text>
        <r>
          <rPr>
            <b/>
            <sz val="8"/>
            <color indexed="81"/>
            <rFont val="Tahoma"/>
            <family val="2"/>
          </rPr>
          <t>La institución tiene una aproximación
parcial a su panorama
de riesgos o se encuentra apenas
en proceso de iniciar el levantamiento.</t>
        </r>
        <r>
          <rPr>
            <sz val="8"/>
            <color indexed="81"/>
            <rFont val="Tahoma"/>
            <family val="2"/>
          </rPr>
          <t xml:space="preserve">
</t>
        </r>
      </text>
    </comment>
    <comment ref="F102" authorId="1" shapeId="0">
      <text>
        <r>
          <rPr>
            <b/>
            <sz val="8"/>
            <color indexed="81"/>
            <rFont val="Tahoma"/>
            <family val="2"/>
          </rPr>
          <t>La institución ha levantado el
panorama completo de los
riesgos físicos.</t>
        </r>
        <r>
          <rPr>
            <sz val="8"/>
            <color indexed="81"/>
            <rFont val="Tahoma"/>
            <family val="2"/>
          </rPr>
          <t xml:space="preserve">
</t>
        </r>
      </text>
    </comment>
    <comment ref="G102" authorId="1" shapeId="0">
      <text>
        <r>
          <rPr>
            <b/>
            <sz val="8"/>
            <color indexed="81"/>
            <rFont val="Tahoma"/>
            <family val="2"/>
          </rPr>
          <t>La comunidad educativa conoce y adopta las
medidas preventivas derivadas del conocimiento cabal del panorama de riesgos.</t>
        </r>
        <r>
          <rPr>
            <sz val="8"/>
            <color indexed="81"/>
            <rFont val="Tahoma"/>
            <family val="2"/>
          </rPr>
          <t xml:space="preserve">
</t>
        </r>
      </text>
    </comment>
    <comment ref="H102" authorId="1" shapeId="0">
      <text>
        <r>
          <rPr>
            <b/>
            <sz val="8"/>
            <color indexed="81"/>
            <rFont val="Tahoma"/>
            <family val="2"/>
          </rPr>
          <t>La institución revisa y actualiza periódicamente el
panorama de riesgos.</t>
        </r>
        <r>
          <rPr>
            <sz val="8"/>
            <color indexed="81"/>
            <rFont val="Tahoma"/>
            <family val="2"/>
          </rPr>
          <t xml:space="preserve">
</t>
        </r>
      </text>
    </comment>
    <comment ref="E105" authorId="1" shapeId="0">
      <text>
        <r>
          <rPr>
            <b/>
            <sz val="8"/>
            <color indexed="81"/>
            <rFont val="Tahoma"/>
            <family val="2"/>
          </rPr>
          <t>Ella institución ofrece algunos servicios complementarios esporádicamente
y su cobertura
es insuficiente.</t>
        </r>
        <r>
          <rPr>
            <sz val="8"/>
            <color indexed="81"/>
            <rFont val="Tahoma"/>
            <family val="2"/>
          </rPr>
          <t xml:space="preserve">
</t>
        </r>
      </text>
    </comment>
    <comment ref="F105" authorId="1" shapeId="0">
      <text>
        <r>
          <rPr>
            <b/>
            <sz val="8"/>
            <color indexed="81"/>
            <rFont val="Tahoma"/>
            <family val="2"/>
          </rPr>
          <t>La institución cuenta con programas definidos para algunos servicios complementarios, y
los presta con la calidad y la
regularidad necesarias para
atender los requerimientos del estudiantado. Además, hay una articulación con la oferta externa.</t>
        </r>
        <r>
          <rPr>
            <sz val="8"/>
            <color indexed="81"/>
            <rFont val="Tahoma"/>
            <family val="2"/>
          </rPr>
          <t xml:space="preserve">
</t>
        </r>
      </text>
    </comment>
    <comment ref="G105" authorId="1" shapeId="0">
      <text>
        <r>
          <rPr>
            <b/>
            <sz val="8"/>
            <color indexed="81"/>
            <rFont val="Tahoma"/>
            <family val="2"/>
          </rPr>
          <t>Los servicios complementarios y recursos que ofrece la comunidad y los establecimientos Educativos, se distribuyen de forma equitativa,
se ofrecen oportunamente teniendo en cuenta la calidad requerida . Cada sede tiene programas sensibles a las demandas de los estudiantes, y la institución cuenta con el apoyo
de otras entidades para su prestación.</t>
        </r>
        <r>
          <rPr>
            <sz val="8"/>
            <color indexed="81"/>
            <rFont val="Tahoma"/>
            <family val="2"/>
          </rPr>
          <t xml:space="preserve">
</t>
        </r>
      </text>
    </comment>
    <comment ref="H105" authorId="1" shapeId="0">
      <text>
        <r>
          <rPr>
            <b/>
            <sz val="8"/>
            <color indexed="81"/>
            <rFont val="Tahoma"/>
            <family val="2"/>
          </rPr>
          <t>La institución revisa y evalúa periódicamente la cobertura, calidad y oportunidad de los servicios complementarios y recursos y promueve acciones correctivas en función de las necesidades del estudiantado.</t>
        </r>
        <r>
          <rPr>
            <sz val="8"/>
            <color indexed="81"/>
            <rFont val="Tahoma"/>
            <family val="2"/>
          </rPr>
          <t xml:space="preserve">
</t>
        </r>
      </text>
    </comment>
    <comment ref="E106" authorId="1" shapeId="0">
      <text>
        <r>
          <rPr>
            <b/>
            <sz val="8"/>
            <color indexed="81"/>
            <rFont val="Tahoma"/>
            <family val="2"/>
          </rPr>
          <t>La institución ofrece apoyos
puntuales a los estudiantes
que presentan bajo desempeño académico o con dificultades de interacción de acuerdo con sus requerimientos. No hay una estrategia articulada para atender a esta población.</t>
        </r>
        <r>
          <rPr>
            <sz val="8"/>
            <color indexed="81"/>
            <rFont val="Tahoma"/>
            <family val="2"/>
          </rPr>
          <t xml:space="preserve">
</t>
        </r>
      </text>
    </comment>
    <comment ref="F106" authorId="1" shapeId="0">
      <text>
        <r>
          <rPr>
            <b/>
            <sz val="8"/>
            <color indexed="81"/>
            <rFont val="Tahoma"/>
            <family val="2"/>
          </rPr>
          <t>La institución tiene una estrategia definida para prestar apoyos pertinentes a los estudiantes que presentan bajo desempeño académico o con dificultades de interacción, pero esta no es conocida ni aplicada por todos.</t>
        </r>
        <r>
          <rPr>
            <sz val="8"/>
            <color indexed="81"/>
            <rFont val="Tahoma"/>
            <family val="2"/>
          </rPr>
          <t xml:space="preserve">
</t>
        </r>
      </text>
    </comment>
    <comment ref="G106" authorId="1" shapeId="0">
      <text>
        <r>
          <rPr>
            <b/>
            <sz val="8"/>
            <color indexed="81"/>
            <rFont val="Tahoma"/>
            <family val="2"/>
          </rPr>
          <t>La estrategia para apoyar a los estudiantes que presentan bajo desempeño académico o con dificultades de interacción, es aplicada en todas las sedes y es conocida por toda la comunidad educativa. Además, está articulada con los servicios prestados por otras entidades o profesionales de apoyo.</t>
        </r>
        <r>
          <rPr>
            <sz val="8"/>
            <color indexed="81"/>
            <rFont val="Tahoma"/>
            <family val="2"/>
          </rPr>
          <t xml:space="preserve">
</t>
        </r>
      </text>
    </comment>
    <comment ref="H106" authorId="1" shapeId="0">
      <text>
        <r>
          <rPr>
            <b/>
            <sz val="8"/>
            <color indexed="81"/>
            <rFont val="Tahoma"/>
            <family val="2"/>
          </rPr>
          <t>La institución evalúa periódica y sistemáticamente la estrategia de apoyo a los estudiantes que presentan bajo desempeño académico o con dificultades de interacción y adelanta acciones correctivas y de gestión para mejorarla.</t>
        </r>
        <r>
          <rPr>
            <sz val="8"/>
            <color indexed="81"/>
            <rFont val="Tahoma"/>
            <family val="2"/>
          </rPr>
          <t xml:space="preserve">
</t>
        </r>
      </text>
    </comment>
    <comment ref="E109" authorId="1" shapeId="0">
      <text>
        <r>
          <rPr>
            <b/>
            <sz val="8"/>
            <color indexed="81"/>
            <rFont val="Tahoma"/>
            <family val="2"/>
          </rPr>
          <t>La institución cuenta con perfiles poco específicos que no orientan con claridad el proceso
de selección o solicitud de
personal.</t>
        </r>
        <r>
          <rPr>
            <sz val="8"/>
            <color indexed="81"/>
            <rFont val="Tahoma"/>
            <family val="2"/>
          </rPr>
          <t xml:space="preserve">
</t>
        </r>
      </text>
    </comment>
    <comment ref="F109" authorId="1" shapeId="0">
      <text>
        <r>
          <rPr>
            <b/>
            <sz val="8"/>
            <color indexed="81"/>
            <rFont val="Tahoma"/>
            <family val="2"/>
          </rPr>
          <t>Los perfiles se encuentran bien
definidos, son coherentes con
el PEI y con la normatividad
vigente; sin embargo, no son
tenidos en cuenta en los procesos de selección, solicitud e inducción del personal.</t>
        </r>
        <r>
          <rPr>
            <sz val="8"/>
            <color indexed="81"/>
            <rFont val="Tahoma"/>
            <family val="2"/>
          </rPr>
          <t xml:space="preserve">
</t>
        </r>
      </text>
    </comment>
    <comment ref="G109" authorId="1" shapeId="0">
      <text>
        <r>
          <rPr>
            <b/>
            <sz val="8"/>
            <color indexed="81"/>
            <rFont val="Tahoma"/>
            <family val="2"/>
          </rPr>
          <t>Los perfiles con que cuenta la institución se usan para la toma de decisiones de personal y son coherentes con su estructura organizativa.
Además, su uso en procesos de selección, solicitud e inducción del personal facilita el desempeño de las personas que se vinculan
laboralmente a la institución.</t>
        </r>
        <r>
          <rPr>
            <sz val="8"/>
            <color indexed="81"/>
            <rFont val="Tahoma"/>
            <family val="2"/>
          </rPr>
          <t xml:space="preserve">
</t>
        </r>
      </text>
    </comment>
    <comment ref="H109" authorId="1" shapeId="0">
      <text>
        <r>
          <rPr>
            <b/>
            <sz val="8"/>
            <color indexed="81"/>
            <rFont val="Tahoma"/>
            <family val="2"/>
          </rPr>
          <t>La institución revisa y evalúa continuamente la
definición de los perfiles y su uso en los procesos de selección, solicitud e inducción del personal,
en función del plan de mejoramiento y de sus necesidades.</t>
        </r>
        <r>
          <rPr>
            <sz val="8"/>
            <color indexed="81"/>
            <rFont val="Tahoma"/>
            <family val="2"/>
          </rPr>
          <t xml:space="preserve">
</t>
        </r>
      </text>
    </comment>
    <comment ref="E110" authorId="1" shapeId="0">
      <text>
        <r>
          <rPr>
            <b/>
            <sz val="8"/>
            <color indexed="81"/>
            <rFont val="Tahoma"/>
            <family val="2"/>
          </rPr>
          <t>La institución realiza actividades
de inducción con los docentes
y administrativos nuevos, pero éstas no son sistemáticas
y obedecen a iniciativas individuales, de áreas o de sedes.</t>
        </r>
        <r>
          <rPr>
            <sz val="8"/>
            <color indexed="81"/>
            <rFont val="Tahoma"/>
            <family val="2"/>
          </rPr>
          <t xml:space="preserve">
</t>
        </r>
      </text>
    </comment>
    <comment ref="F110" authorId="1" shapeId="0">
      <text>
        <r>
          <rPr>
            <b/>
            <sz val="8"/>
            <color indexed="81"/>
            <rFont val="Tahoma"/>
            <family val="2"/>
          </rPr>
          <t>La institución cuenta con una estrategia organizada de inducción de docentes y administrativos nuevos, pero no se dan a conocer el PEI ni el plan de mejoramiento.</t>
        </r>
        <r>
          <rPr>
            <sz val="8"/>
            <color indexed="81"/>
            <rFont val="Tahoma"/>
            <family val="2"/>
          </rPr>
          <t xml:space="preserve">
</t>
        </r>
      </text>
    </comment>
    <comment ref="G110" authorId="1" shapeId="0">
      <text>
        <r>
          <rPr>
            <b/>
            <sz val="8"/>
            <color indexed="81"/>
            <rFont val="Tahoma"/>
            <family val="2"/>
          </rPr>
          <t>La institución tiene una estrategia organizada para la inducción y la acogida del personal nuevo, que incluye el análisis del PEI y del plan de mejoramiento. Además, realiza la reinducción del antiguo en lo relacionado con aspectos institucionales, pedagógicos y disciplinares.</t>
        </r>
        <r>
          <rPr>
            <sz val="8"/>
            <color indexed="81"/>
            <rFont val="Tahoma"/>
            <family val="2"/>
          </rPr>
          <t xml:space="preserve">
</t>
        </r>
      </text>
    </comment>
    <comment ref="H110" authorId="1" shapeId="0">
      <text>
        <r>
          <rPr>
            <b/>
            <sz val="8"/>
            <color indexed="81"/>
            <rFont val="Tahoma"/>
            <family val="2"/>
          </rPr>
          <t>La institución revisa y evalúa periódicamente su
estrategia de inducción y reinducción del personal,
y realiza los ajustes pertinentes para que ésta
se adecue al PEI y al plan de mejoramiento.</t>
        </r>
        <r>
          <rPr>
            <sz val="8"/>
            <color indexed="81"/>
            <rFont val="Tahoma"/>
            <family val="2"/>
          </rPr>
          <t xml:space="preserve">
</t>
        </r>
      </text>
    </comment>
    <comment ref="E111" authorId="1" shapeId="0">
      <text>
        <r>
          <rPr>
            <b/>
            <sz val="8"/>
            <color indexed="81"/>
            <rFont val="Tahoma"/>
            <family val="2"/>
          </rPr>
          <t>La formación y la capacitación
son asumidas como un asunto
de interés particular de cada
docente. La institución acepta
procesos de formación sin evaluar su pertinencia con respecto al PEI o sus necesidades.</t>
        </r>
        <r>
          <rPr>
            <sz val="8"/>
            <color indexed="81"/>
            <rFont val="Tahoma"/>
            <family val="2"/>
          </rPr>
          <t xml:space="preserve">
</t>
        </r>
      </text>
    </comment>
    <comment ref="F111" authorId="1" shapeId="0">
      <text>
        <r>
          <rPr>
            <b/>
            <sz val="8"/>
            <color indexed="81"/>
            <rFont val="Tahoma"/>
            <family val="2"/>
          </rPr>
          <t>La institución cuenta con lineamientos que permiten que sus
integrantes opten por procesos de formación en coherencia con el PEI y con las necesidades
detectadas.</t>
        </r>
        <r>
          <rPr>
            <sz val="8"/>
            <color indexed="81"/>
            <rFont val="Tahoma"/>
            <family val="2"/>
          </rPr>
          <t xml:space="preserve">
</t>
        </r>
      </text>
    </comment>
    <comment ref="G111" authorId="1" shapeId="0">
      <text>
        <r>
          <rPr>
            <b/>
            <sz val="8"/>
            <color indexed="81"/>
            <rFont val="Tahoma"/>
            <family val="2"/>
          </rPr>
          <t>La institución tiene un programa de formación que responde a problemas identificados y demandas específicas; existen criterios claros
para valorar la oferta externa y se cuenta con destinación de recursos para adelantar procesos internos de capacitación.</t>
        </r>
        <r>
          <rPr>
            <sz val="8"/>
            <color indexed="81"/>
            <rFont val="Tahoma"/>
            <family val="2"/>
          </rPr>
          <t xml:space="preserve">
</t>
        </r>
      </text>
    </comment>
    <comment ref="H111" authorId="1" shapeId="0">
      <text>
        <r>
          <rPr>
            <b/>
            <sz val="8"/>
            <color indexed="81"/>
            <rFont val="Tahoma"/>
            <family val="2"/>
          </rPr>
          <t>La institución revisa y evalúa continuamente su programa de formación y capacitación en función de su incidencia en el mejoramiento de los procesos de enseñanza y aprendizaje y en el desarrollo institucional.</t>
        </r>
        <r>
          <rPr>
            <sz val="8"/>
            <color indexed="81"/>
            <rFont val="Tahoma"/>
            <family val="2"/>
          </rPr>
          <t xml:space="preserve">
</t>
        </r>
      </text>
    </comment>
    <comment ref="E112" authorId="1" shapeId="0">
      <text>
        <r>
          <rPr>
            <b/>
            <sz val="8"/>
            <color indexed="81"/>
            <rFont val="Tahoma"/>
            <family val="2"/>
          </rPr>
          <t>La institución cuenta con criterios explícitos para la asignación académica de los docentes; sin embargo éstos no son tenidos en cuenta a la hora de realizar dicha asignación.</t>
        </r>
        <r>
          <rPr>
            <sz val="8"/>
            <color indexed="81"/>
            <rFont val="Tahoma"/>
            <family val="2"/>
          </rPr>
          <t xml:space="preserve">
</t>
        </r>
      </text>
    </comment>
    <comment ref="F112" authorId="1" shapeId="0">
      <text>
        <r>
          <rPr>
            <b/>
            <sz val="8"/>
            <color indexed="81"/>
            <rFont val="Tahoma"/>
            <family val="2"/>
          </rPr>
          <t>La institución tiene un proceso establecido para elaborar los horarios y realizar la asignación
académica de los docentes,
pero éste solamente se
aplica en algunas sedes o niveles, y no siempre es equitativo.</t>
        </r>
        <r>
          <rPr>
            <sz val="8"/>
            <color indexed="81"/>
            <rFont val="Tahoma"/>
            <family val="2"/>
          </rPr>
          <t xml:space="preserve">
</t>
        </r>
      </text>
    </comment>
    <comment ref="G112" authorId="1" shapeId="0">
      <text>
        <r>
          <rPr>
            <b/>
            <sz val="8"/>
            <color indexed="81"/>
            <rFont val="Tahoma"/>
            <family val="2"/>
          </rPr>
          <t>La institución cuenta con procesos explícitos para elaborar los horarios y los criterios para realizar la asignación académica de los docentes, y éstos se cumplen.</t>
        </r>
        <r>
          <rPr>
            <sz val="8"/>
            <color indexed="81"/>
            <rFont val="Tahoma"/>
            <family val="2"/>
          </rPr>
          <t xml:space="preserve">
</t>
        </r>
      </text>
    </comment>
    <comment ref="H112" authorId="1" shapeId="0">
      <text>
        <r>
          <rPr>
            <b/>
            <sz val="8"/>
            <color indexed="81"/>
            <rFont val="Tahoma"/>
            <family val="2"/>
          </rPr>
          <t>La institución revisa y evalúa continuamente sus
criterios de asignación académica de los docentes
y realiza los ajustes pertinentes a los mismos.</t>
        </r>
        <r>
          <rPr>
            <sz val="8"/>
            <color indexed="81"/>
            <rFont val="Tahoma"/>
            <family val="2"/>
          </rPr>
          <t xml:space="preserve">
</t>
        </r>
      </text>
    </comment>
    <comment ref="E113" authorId="1" shapeId="0">
      <text>
        <r>
          <rPr>
            <b/>
            <sz val="8"/>
            <color indexed="81"/>
            <rFont val="Tahoma"/>
            <family val="2"/>
          </rPr>
          <t>El personal vinculado se identifica solamente con algunos aspectos de la misma, y ello genera indiferencia hacia la
institución.</t>
        </r>
        <r>
          <rPr>
            <sz val="8"/>
            <color indexed="81"/>
            <rFont val="Tahoma"/>
            <family val="2"/>
          </rPr>
          <t xml:space="preserve">
</t>
        </r>
      </text>
    </comment>
    <comment ref="F113" authorId="1" shapeId="0">
      <text>
        <r>
          <rPr>
            <b/>
            <sz val="8"/>
            <color indexed="81"/>
            <rFont val="Tahoma"/>
            <family val="2"/>
          </rPr>
          <t>Una parte importante del
personal vinculado a la institución comparte la filosofía,
principios, valores y objetivos y
dedica algún tiempo a la realización de actividades relacionadas con estos aspectos.</t>
        </r>
        <r>
          <rPr>
            <sz val="8"/>
            <color indexed="81"/>
            <rFont val="Tahoma"/>
            <family val="2"/>
          </rPr>
          <t xml:space="preserve">
</t>
        </r>
      </text>
    </comment>
    <comment ref="G113" authorId="1" shapeId="0">
      <text>
        <r>
          <rPr>
            <b/>
            <sz val="8"/>
            <color indexed="81"/>
            <rFont val="Tahoma"/>
            <family val="2"/>
          </rPr>
          <t>El personal vinculado está identificado con la
institución: comparte la filosofía, principios,
valores y objetivos, y está dispuesto a realizar
actividades complementarias que sean necesarias
para cualificar su labor.</t>
        </r>
        <r>
          <rPr>
            <sz val="8"/>
            <color indexed="81"/>
            <rFont val="Tahoma"/>
            <family val="2"/>
          </rPr>
          <t xml:space="preserve">
</t>
        </r>
      </text>
    </comment>
    <comment ref="H113" authorId="1" shapeId="0">
      <text>
        <r>
          <rPr>
            <b/>
            <sz val="8"/>
            <color indexed="81"/>
            <rFont val="Tahoma"/>
            <family val="2"/>
          </rPr>
          <t>La institución revisa permanentemente si el personal vinculado está identificado con su filosofía, principios, valores y objetivos, y toma medidas pertinentes para lograr que todos se sientan parte
de la misma.</t>
        </r>
        <r>
          <rPr>
            <sz val="8"/>
            <color indexed="81"/>
            <rFont val="Tahoma"/>
            <family val="2"/>
          </rPr>
          <t xml:space="preserve">
</t>
        </r>
      </text>
    </comment>
    <comment ref="E114" authorId="1" shapeId="0">
      <text>
        <r>
          <rPr>
            <b/>
            <sz val="8"/>
            <color indexed="81"/>
            <rFont val="Tahoma"/>
            <family val="2"/>
          </rPr>
          <t>La institución realiza evaluaciones de desempeño de docentes, directivos y personal administrativo de forma esporádica y sin contar con un modelo evaluativo para este
propósito.</t>
        </r>
        <r>
          <rPr>
            <sz val="8"/>
            <color indexed="81"/>
            <rFont val="Tahoma"/>
            <family val="2"/>
          </rPr>
          <t xml:space="preserve">
</t>
        </r>
      </text>
    </comment>
    <comment ref="F114" authorId="1" shapeId="0">
      <text>
        <r>
          <rPr>
            <b/>
            <sz val="8"/>
            <color indexed="81"/>
            <rFont val="Tahoma"/>
            <family val="2"/>
          </rPr>
          <t>La institución ha implementado
un proceso de evaluación de
desempeño para docentes, directivos y personal administrativo que indaga los diferentes aspectos en el desarrollo del cargo. Este proceso cuenta con indicadores y referentes claros que están en concordancia con la normatividad vigente, y son
conocidos por todos.</t>
        </r>
        <r>
          <rPr>
            <sz val="8"/>
            <color indexed="81"/>
            <rFont val="Tahoma"/>
            <family val="2"/>
          </rPr>
          <t xml:space="preserve">
</t>
        </r>
      </text>
    </comment>
    <comment ref="G114" authorId="1" shapeId="0">
      <text>
        <r>
          <rPr>
            <b/>
            <sz val="8"/>
            <color indexed="81"/>
            <rFont val="Tahoma"/>
            <family val="2"/>
          </rPr>
          <t>El proceso de evaluación de docentes, directivos y personal administrativo permite la implementación de acciones de mejoramiento y de desarrollo profesional. Además, es conocido por la comunidad y cuenta con un respaldo amplio de los miembros de la institución.</t>
        </r>
        <r>
          <rPr>
            <sz val="8"/>
            <color indexed="81"/>
            <rFont val="Tahoma"/>
            <family val="2"/>
          </rPr>
          <t xml:space="preserve">
</t>
        </r>
      </text>
    </comment>
    <comment ref="H114" authorId="1" shapeId="0">
      <text>
        <r>
          <rPr>
            <b/>
            <sz val="8"/>
            <color indexed="81"/>
            <rFont val="Tahoma"/>
            <family val="2"/>
          </rPr>
          <t>La institución revisa continuamente el proceso de evaluación de docentes, directivos y personal administrativo, así como los resultados de las acciones de mejoramiento, con el fin de ajustarlos
y crear nuevos planes de incentivos, apoyo a la investigación, divulgación de buenas prácticas, etc.</t>
        </r>
        <r>
          <rPr>
            <sz val="8"/>
            <color indexed="81"/>
            <rFont val="Tahoma"/>
            <family val="2"/>
          </rPr>
          <t xml:space="preserve">
</t>
        </r>
      </text>
    </comment>
    <comment ref="E115" authorId="1" shapeId="0">
      <text>
        <r>
          <rPr>
            <b/>
            <sz val="8"/>
            <color indexed="81"/>
            <rFont val="Tahoma"/>
            <family val="2"/>
          </rPr>
          <t>La institución realiza algunas actividades de reconocimiento al personal vinculado, de
acuerdo con iniciativas aisladas de sedes, niveles o grados.</t>
        </r>
        <r>
          <rPr>
            <sz val="8"/>
            <color indexed="81"/>
            <rFont val="Tahoma"/>
            <family val="2"/>
          </rPr>
          <t xml:space="preserve">
</t>
        </r>
      </text>
    </comment>
    <comment ref="F115" authorId="1" shapeId="0">
      <text>
        <r>
          <rPr>
            <b/>
            <sz val="8"/>
            <color indexed="81"/>
            <rFont val="Tahoma"/>
            <family val="2"/>
          </rPr>
          <t>La institución ha definido una estrategia de reconocimiento
al personal vinculado, pero
ésta no siempre es llevada a la
práctica.</t>
        </r>
        <r>
          <rPr>
            <sz val="8"/>
            <color indexed="81"/>
            <rFont val="Tahoma"/>
            <family val="2"/>
          </rPr>
          <t xml:space="preserve">
</t>
        </r>
      </text>
    </comment>
    <comment ref="G115" authorId="1" shapeId="0">
      <text>
        <r>
          <rPr>
            <b/>
            <sz val="8"/>
            <color indexed="81"/>
            <rFont val="Tahoma"/>
            <family val="2"/>
          </rPr>
          <t>La estrategia de reconocimiento al personal
vinculado es aplicada cabalmente y es parte
fundamental de la cultura institucional.</t>
        </r>
        <r>
          <rPr>
            <sz val="8"/>
            <color indexed="81"/>
            <rFont val="Tahoma"/>
            <family val="2"/>
          </rPr>
          <t xml:space="preserve">
</t>
        </r>
      </text>
    </comment>
    <comment ref="H115" authorId="1" shapeId="0">
      <text>
        <r>
          <rPr>
            <b/>
            <sz val="8"/>
            <color indexed="81"/>
            <rFont val="Tahoma"/>
            <family val="2"/>
          </rPr>
          <t>La institución revisa y valora continuamente su estrategia de reconocimiento al personal vinculado y realiza los ajustes pertinentes.</t>
        </r>
        <r>
          <rPr>
            <sz val="8"/>
            <color indexed="81"/>
            <rFont val="Tahoma"/>
            <family val="2"/>
          </rPr>
          <t xml:space="preserve">
</t>
        </r>
      </text>
    </comment>
    <comment ref="E116" authorId="1" shapeId="0">
      <text>
        <r>
          <rPr>
            <b/>
            <sz val="8"/>
            <color indexed="81"/>
            <rFont val="Tahoma"/>
            <family val="2"/>
          </rPr>
          <t>La investigación en la institución se encuentra en estado incipiente; carece de apoyo y seguimiento a las iniciativas de los docentes.</t>
        </r>
        <r>
          <rPr>
            <sz val="8"/>
            <color indexed="81"/>
            <rFont val="Tahoma"/>
            <family val="2"/>
          </rPr>
          <t xml:space="preserve">
</t>
        </r>
      </text>
    </comment>
    <comment ref="F116" authorId="1" shapeId="0">
      <text>
        <r>
          <rPr>
            <b/>
            <sz val="8"/>
            <color indexed="81"/>
            <rFont val="Tahoma"/>
            <family val="2"/>
          </rPr>
          <t>La institución cuenta con una
política de apoyo a la investigación y a la producción de materiales relacionados con la misma; además se han definido temas y áreas de interés en concordancia con el PEI.</t>
        </r>
        <r>
          <rPr>
            <sz val="8"/>
            <color indexed="81"/>
            <rFont val="Tahoma"/>
            <family val="2"/>
          </rPr>
          <t xml:space="preserve">
</t>
        </r>
      </text>
    </comment>
    <comment ref="G116" authorId="1" shapeId="0">
      <text>
        <r>
          <rPr>
            <b/>
            <sz val="8"/>
            <color indexed="81"/>
            <rFont val="Tahoma"/>
            <family val="2"/>
          </rPr>
          <t>La institución cuenta con una política de investigaciones
y ha desarrollado planes para la divulgación del conocimiento generado entre sus miembros.</t>
        </r>
        <r>
          <rPr>
            <sz val="8"/>
            <color indexed="81"/>
            <rFont val="Tahoma"/>
            <family val="2"/>
          </rPr>
          <t xml:space="preserve">
</t>
        </r>
      </text>
    </comment>
    <comment ref="H116" authorId="1" shapeId="0">
      <text>
        <r>
          <rPr>
            <b/>
            <sz val="8"/>
            <color indexed="81"/>
            <rFont val="Tahoma"/>
            <family val="2"/>
          </rPr>
          <t>La institución discute y perfecciona sus planes de investigación y busca fuentes de financiación que permitan su realización.</t>
        </r>
        <r>
          <rPr>
            <sz val="8"/>
            <color indexed="81"/>
            <rFont val="Tahoma"/>
            <family val="2"/>
          </rPr>
          <t xml:space="preserve">
</t>
        </r>
      </text>
    </comment>
    <comment ref="E117" authorId="1" shapeId="0">
      <text>
        <r>
          <rPr>
            <b/>
            <sz val="8"/>
            <color indexed="81"/>
            <rFont val="Tahoma"/>
            <family val="2"/>
          </rPr>
          <t>Hay conocimiento sobre las
fuentes potenciales de los conflictos, pero la institución no cuenta con estrategias para abordarlos eficazmente; en algunas oportunidades se hacen reuniones pero no hay avances en la solución de los mismos.</t>
        </r>
        <r>
          <rPr>
            <sz val="8"/>
            <color indexed="81"/>
            <rFont val="Tahoma"/>
            <family val="2"/>
          </rPr>
          <t xml:space="preserve">
</t>
        </r>
      </text>
    </comment>
    <comment ref="F117" authorId="1" shapeId="0">
      <text>
        <r>
          <rPr>
            <b/>
            <sz val="8"/>
            <color indexed="81"/>
            <rFont val="Tahoma"/>
            <family val="2"/>
          </rPr>
          <t>La institución ha definido estrategias para la mediación de conflictos, pero éstas se usan de manera esporádica y no abarcan la totalidad de sedes, grados o niveles.</t>
        </r>
        <r>
          <rPr>
            <sz val="8"/>
            <color indexed="81"/>
            <rFont val="Tahoma"/>
            <family val="2"/>
          </rPr>
          <t xml:space="preserve">
</t>
        </r>
      </text>
    </comment>
    <comment ref="G117" authorId="1" shapeId="0">
      <text>
        <r>
          <rPr>
            <b/>
            <sz val="8"/>
            <color indexed="81"/>
            <rFont val="Tahoma"/>
            <family val="2"/>
          </rPr>
          <t>La institución dispone de estrategias claras para mediación y solución de conflictos y éstos se resuelven a través del diálogo y la negociación
permanente. Esto contribuye a que
exista un buen clima laboral.</t>
        </r>
        <r>
          <rPr>
            <sz val="8"/>
            <color indexed="81"/>
            <rFont val="Tahoma"/>
            <family val="2"/>
          </rPr>
          <t xml:space="preserve">
</t>
        </r>
      </text>
    </comment>
    <comment ref="H117" authorId="1" shapeId="0">
      <text>
        <r>
          <rPr>
            <b/>
            <sz val="8"/>
            <color indexed="81"/>
            <rFont val="Tahoma"/>
            <family val="2"/>
          </rPr>
          <t>La institución revisa periódicamente sus estrategias de mediación de conflictos y los ajusta de
acuerdo con las necesidades.</t>
        </r>
        <r>
          <rPr>
            <sz val="8"/>
            <color indexed="81"/>
            <rFont val="Tahoma"/>
            <family val="2"/>
          </rPr>
          <t xml:space="preserve">
 </t>
        </r>
      </text>
    </comment>
    <comment ref="E118" authorId="1" shapeId="0">
      <text>
        <r>
          <rPr>
            <b/>
            <sz val="8"/>
            <color indexed="81"/>
            <rFont val="Tahoma"/>
            <family val="2"/>
          </rPr>
          <t>La institución realiza esporádicamente
algunas actividades
orientadas a la integración y
bienestar del personal vinculado.</t>
        </r>
        <r>
          <rPr>
            <sz val="8"/>
            <color indexed="81"/>
            <rFont val="Tahoma"/>
            <family val="2"/>
          </rPr>
          <t xml:space="preserve">
</t>
        </r>
      </text>
    </comment>
    <comment ref="F118" authorId="1" shapeId="0">
      <text>
        <r>
          <rPr>
            <b/>
            <sz val="8"/>
            <color indexed="81"/>
            <rFont val="Tahoma"/>
            <family val="2"/>
          </rPr>
          <t>La institución ha definido un programa de bienestar del personal vinculado, pero éste no se cumple totalmente o no abarca a todas las sedes, niveles o grados.</t>
        </r>
        <r>
          <rPr>
            <sz val="8"/>
            <color indexed="81"/>
            <rFont val="Tahoma"/>
            <family val="2"/>
          </rPr>
          <t xml:space="preserve">
</t>
        </r>
      </text>
    </comment>
    <comment ref="G118" authorId="1" shapeId="0">
      <text>
        <r>
          <rPr>
            <b/>
            <sz val="8"/>
            <color indexed="81"/>
            <rFont val="Tahoma"/>
            <family val="2"/>
          </rPr>
          <t>La institución cuenta con un programa de bienestar del personal vinculado que se cumple en su totalidad. Además, es conocido y aceptado
por la comunidad educativa desde una
perspectiva de equidad.</t>
        </r>
        <r>
          <rPr>
            <sz val="8"/>
            <color indexed="81"/>
            <rFont val="Tahoma"/>
            <family val="2"/>
          </rPr>
          <t xml:space="preserve">
</t>
        </r>
      </text>
    </comment>
    <comment ref="H118" authorId="1" shapeId="0">
      <text>
        <r>
          <rPr>
            <b/>
            <sz val="8"/>
            <color indexed="81"/>
            <rFont val="Tahoma"/>
            <family val="2"/>
          </rPr>
          <t>La institución revisa y evalúa continuamente su programa de bienestar del personal vinculado y los ajusta de acuerdo con los resultados obtenidos y las nuevas necesidades.</t>
        </r>
        <r>
          <rPr>
            <sz val="8"/>
            <color indexed="81"/>
            <rFont val="Tahoma"/>
            <family val="2"/>
          </rPr>
          <t xml:space="preserve">
</t>
        </r>
      </text>
    </comment>
    <comment ref="E121" authorId="1" shapeId="0">
      <text>
        <r>
          <rPr>
            <b/>
            <sz val="8"/>
            <color indexed="81"/>
            <rFont val="Tahoma"/>
            <family val="2"/>
          </rPr>
          <t>El presupuesto de la institución
es un agregado de ingresos y
gastos que no tiene relación
con las prioridades. No hay
mecanismos de planeación financiera.</t>
        </r>
        <r>
          <rPr>
            <sz val="8"/>
            <color indexed="81"/>
            <rFont val="Tahoma"/>
            <family val="2"/>
          </rPr>
          <t xml:space="preserve">
</t>
        </r>
      </text>
    </comment>
    <comment ref="F121" authorId="1" shapeId="0">
      <text>
        <r>
          <rPr>
            <b/>
            <sz val="8"/>
            <color indexed="81"/>
            <rFont val="Tahoma"/>
            <family val="2"/>
          </rPr>
          <t>La elaboración del presupuesto
se hace teniendo en cuenta
las necesidades de las sedes y
niveles, y toma como referentes
el Plan Operativo Anual, el
PEI, el plan de mejoramiento y
la normatividad vigente.</t>
        </r>
        <r>
          <rPr>
            <sz val="8"/>
            <color indexed="81"/>
            <rFont val="Tahoma"/>
            <family val="2"/>
          </rPr>
          <t xml:space="preserve">
</t>
        </r>
      </text>
    </comment>
    <comment ref="G121" authorId="1" shapeId="0">
      <text>
        <r>
          <rPr>
            <b/>
            <sz val="8"/>
            <color indexed="81"/>
            <rFont val="Tahoma"/>
            <family val="2"/>
          </rPr>
          <t>Existen procedimientos establecidos para que las sedes y los niveles puedan elaborar el presupuesto
de forma acorde con las actividades
y metas establecidas en el Plan Operativo Anual. Además, el plan de ingresos y egresos  está relacionado con los flujos de caja. El presupuesto
es un instrumento de planeación y
gestión financiera que opera coherentemente con otros procesos institucionales.</t>
        </r>
        <r>
          <rPr>
            <sz val="8"/>
            <color indexed="81"/>
            <rFont val="Tahoma"/>
            <family val="2"/>
          </rPr>
          <t xml:space="preserve">
</t>
        </r>
      </text>
    </comment>
    <comment ref="H121" authorId="1" shapeId="0">
      <text>
        <r>
          <rPr>
            <b/>
            <sz val="8"/>
            <color indexed="81"/>
            <rFont val="Tahoma"/>
            <family val="2"/>
          </rPr>
          <t>La institución evalúa periódicamente los procedimientos para la elaboración del presupuesto, de manera que se logre coordinar las necesidades
de las distintas sedes y niveles. Asimismo, realiza análisis financieros y proyecciones presupuestales
para la planeación y gestión institucional.</t>
        </r>
        <r>
          <rPr>
            <sz val="8"/>
            <color indexed="81"/>
            <rFont val="Tahoma"/>
            <family val="2"/>
          </rPr>
          <t xml:space="preserve">
</t>
        </r>
      </text>
    </comment>
    <comment ref="E122" authorId="1" shapeId="0">
      <text>
        <r>
          <rPr>
            <b/>
            <sz val="8"/>
            <color indexed="81"/>
            <rFont val="Tahoma"/>
            <family val="2"/>
          </rPr>
          <t>La institución lleva registros
contables de algunas actividades, pero éstos se hacen de forma desorganizada y sin la totalidad de los soportes respectivos.</t>
        </r>
        <r>
          <rPr>
            <sz val="8"/>
            <color indexed="81"/>
            <rFont val="Tahoma"/>
            <family val="2"/>
          </rPr>
          <t xml:space="preserve">
</t>
        </r>
      </text>
    </comment>
    <comment ref="F122" authorId="1" shapeId="0">
      <text>
        <r>
          <rPr>
            <b/>
            <sz val="8"/>
            <color indexed="81"/>
            <rFont val="Tahoma"/>
            <family val="2"/>
          </rPr>
          <t>La contabilidad de la institución
se organiza de acuerdo
con los requisitos reglamentarios
y discrimina claramente
los servicios prestados. Sin
embargo, su uso se limita a la
elaboración de informes para
los organismos de control, de
modo que no se cuenta con
esta información como instrumento
de análisis financiero.</t>
        </r>
        <r>
          <rPr>
            <sz val="8"/>
            <color indexed="81"/>
            <rFont val="Tahoma"/>
            <family val="2"/>
          </rPr>
          <t xml:space="preserve">
</t>
        </r>
      </text>
    </comment>
    <comment ref="G122" authorId="1" shapeId="0">
      <text>
        <r>
          <rPr>
            <b/>
            <sz val="8"/>
            <color indexed="81"/>
            <rFont val="Tahoma"/>
            <family val="2"/>
          </rPr>
          <t>La contabilidad está disponible de manera oportuna y los informes financieros permiten
realizar un control efectivo del presupuesto y del plan de ingresos y gastos.</t>
        </r>
        <r>
          <rPr>
            <sz val="8"/>
            <color indexed="81"/>
            <rFont val="Tahoma"/>
            <family val="2"/>
          </rPr>
          <t xml:space="preserve">
</t>
        </r>
      </text>
    </comment>
    <comment ref="H122" authorId="1" shapeId="0">
      <text>
        <r>
          <rPr>
            <b/>
            <sz val="8"/>
            <color indexed="81"/>
            <rFont val="Tahoma"/>
            <family val="2"/>
          </rPr>
          <t>La contabilidad tiene todos sus soportes; los informes financieros se elaboran y se presentan dentro de los plazos establecidos por las normas y se usan para el control financiero y para la toma
de decisiones en el corto, mediano y largo plazo.
Sus resultados aportan información para ajustar los planes de mejoramiento.</t>
        </r>
        <r>
          <rPr>
            <sz val="8"/>
            <color indexed="81"/>
            <rFont val="Tahoma"/>
            <family val="2"/>
          </rPr>
          <t xml:space="preserve">
</t>
        </r>
      </text>
    </comment>
    <comment ref="E123" authorId="1" shapeId="0">
      <text>
        <r>
          <rPr>
            <b/>
            <sz val="8"/>
            <color indexed="81"/>
            <rFont val="Tahoma"/>
            <family val="2"/>
          </rPr>
          <t>La institución ha definido algunas
actividades para el recaudo
de ingresos y el desembolso
de egresos, pero los registros
pueden presentar inconsistencias
con respecto al plan de ingresos
y gastos estipulado.</t>
        </r>
        <r>
          <rPr>
            <sz val="8"/>
            <color indexed="81"/>
            <rFont val="Tahoma"/>
            <family val="2"/>
          </rPr>
          <t xml:space="preserve">
</t>
        </r>
      </text>
    </comment>
    <comment ref="F123" authorId="1" shapeId="0">
      <text>
        <r>
          <rPr>
            <b/>
            <sz val="8"/>
            <color indexed="81"/>
            <rFont val="Tahoma"/>
            <family val="2"/>
          </rPr>
          <t>La institución cuenta con procesos
para el recaudo de ingresos
y la realización de los gastos.
Los registros son consistentes
y coinciden plenamente con el
plan de ingresos y gastos estipulado.</t>
        </r>
        <r>
          <rPr>
            <sz val="8"/>
            <color indexed="81"/>
            <rFont val="Tahoma"/>
            <family val="2"/>
          </rPr>
          <t xml:space="preserve">
</t>
        </r>
      </text>
    </comment>
    <comment ref="G123" authorId="1" shapeId="0">
      <text>
        <r>
          <rPr>
            <b/>
            <sz val="8"/>
            <color indexed="81"/>
            <rFont val="Tahoma"/>
            <family val="2"/>
          </rPr>
          <t>Hay procesos claros para el recaudo de ingresos y la realización de los gastos, y éstos son conocidos por la comunidad. Además, su  funcionamiento es coherente con la planeación financiera de la institución.</t>
        </r>
        <r>
          <rPr>
            <sz val="8"/>
            <color indexed="81"/>
            <rFont val="Tahoma"/>
            <family val="2"/>
          </rPr>
          <t xml:space="preserve">
</t>
        </r>
      </text>
    </comment>
    <comment ref="H123" authorId="1" shapeId="0">
      <text>
        <r>
          <rPr>
            <b/>
            <sz val="8"/>
            <color indexed="81"/>
            <rFont val="Tahoma"/>
            <family val="2"/>
          </rPr>
          <t>Hay seguimiento y evaluación de los procesos de recaudo de ingresos y de realización de los gastos; dicha información retroalimenta la planeación
financiera y apoya la toma de decisiones.</t>
        </r>
        <r>
          <rPr>
            <sz val="8"/>
            <color indexed="81"/>
            <rFont val="Tahoma"/>
            <family val="2"/>
          </rPr>
          <t xml:space="preserve">
</t>
        </r>
      </text>
    </comment>
    <comment ref="E124" authorId="1" shapeId="0">
      <text>
        <r>
          <rPr>
            <b/>
            <sz val="8"/>
            <color indexed="81"/>
            <rFont val="Tahoma"/>
            <family val="2"/>
          </rPr>
          <t>Los informes financieros presentados por la institución a
las autoridades competentes
no siempre se hacen de manera
oportuna y no son conocidos
por la comunidad educativa.</t>
        </r>
        <r>
          <rPr>
            <sz val="8"/>
            <color indexed="81"/>
            <rFont val="Tahoma"/>
            <family val="2"/>
          </rPr>
          <t xml:space="preserve">
</t>
        </r>
      </text>
    </comment>
    <comment ref="F124" authorId="1" shapeId="0">
      <text>
        <r>
          <rPr>
            <b/>
            <sz val="8"/>
            <color indexed="81"/>
            <rFont val="Tahoma"/>
            <family val="2"/>
          </rPr>
          <t>La institución presenta los informes
financieros a las autoridades
competentes de manera
apropiada y oportuna, y
también los da a conocer a la
comunidad educativa. Sin embargo,
no los utiliza para apoyar
la toma de decisiones.</t>
        </r>
        <r>
          <rPr>
            <sz val="8"/>
            <color indexed="81"/>
            <rFont val="Tahoma"/>
            <family val="2"/>
          </rPr>
          <t xml:space="preserve">
</t>
        </r>
      </text>
    </comment>
    <comment ref="G124" authorId="1" shapeId="0">
      <text>
        <r>
          <rPr>
            <b/>
            <sz val="8"/>
            <color indexed="81"/>
            <rFont val="Tahoma"/>
            <family val="2"/>
          </rPr>
          <t>La institución presenta los informes financieros
a las autoridades competentes de manera
apropiada y oportuna. Éstos son parte del
proceso de control interno y sirven para tomar
decisiones y realizar seguimiento al manejo
de los recursos.</t>
        </r>
        <r>
          <rPr>
            <sz val="8"/>
            <color indexed="81"/>
            <rFont val="Tahoma"/>
            <family val="2"/>
          </rPr>
          <t xml:space="preserve">
</t>
        </r>
      </text>
    </comment>
    <comment ref="H124" authorId="1" shapeId="0">
      <text>
        <r>
          <rPr>
            <b/>
            <sz val="8"/>
            <color indexed="81"/>
            <rFont val="Tahoma"/>
            <family val="2"/>
          </rPr>
          <t>La institución revisa y hace seguimiento a los resultados
de los informes financieros, para que éstos sean un elemento clave en el momento de planear las acciones, tomar decisiones y evaluar los resultados de las mismas.</t>
        </r>
        <r>
          <rPr>
            <sz val="8"/>
            <color indexed="81"/>
            <rFont val="Tahoma"/>
            <family val="2"/>
          </rPr>
          <t xml:space="preserve">
</t>
        </r>
      </text>
    </comment>
    <comment ref="E131" authorId="0" shapeId="0">
      <text>
        <r>
          <rPr>
            <b/>
            <sz val="9"/>
            <color indexed="81"/>
            <rFont val="Tahoma"/>
            <family val="2"/>
          </rPr>
          <t>user:</t>
        </r>
        <r>
          <rPr>
            <sz val="9"/>
            <color indexed="81"/>
            <rFont val="Tahoma"/>
            <family val="2"/>
          </rPr>
          <t xml:space="preserve">
EXISTENCIA</t>
        </r>
      </text>
    </comment>
    <comment ref="F131" authorId="0" shapeId="0">
      <text>
        <r>
          <rPr>
            <b/>
            <sz val="9"/>
            <color indexed="81"/>
            <rFont val="Tahoma"/>
            <family val="2"/>
          </rPr>
          <t>user:</t>
        </r>
        <r>
          <rPr>
            <sz val="9"/>
            <color indexed="81"/>
            <rFont val="Tahoma"/>
            <family val="2"/>
          </rPr>
          <t xml:space="preserve">
PERTINENCIA</t>
        </r>
      </text>
    </comment>
    <comment ref="G131" authorId="0" shapeId="0">
      <text>
        <r>
          <rPr>
            <b/>
            <sz val="9"/>
            <color indexed="81"/>
            <rFont val="Tahoma"/>
            <family val="2"/>
          </rPr>
          <t>user:</t>
        </r>
        <r>
          <rPr>
            <sz val="9"/>
            <color indexed="81"/>
            <rFont val="Tahoma"/>
            <family val="2"/>
          </rPr>
          <t xml:space="preserve">
APROPIACIÓN</t>
        </r>
      </text>
    </comment>
    <comment ref="H131" authorId="0" shapeId="0">
      <text>
        <r>
          <rPr>
            <b/>
            <sz val="9"/>
            <color indexed="81"/>
            <rFont val="Tahoma"/>
            <family val="2"/>
          </rPr>
          <t>user:</t>
        </r>
        <r>
          <rPr>
            <sz val="9"/>
            <color indexed="81"/>
            <rFont val="Tahoma"/>
            <family val="2"/>
          </rPr>
          <t xml:space="preserve">
MEJORAMIENTO CONTINUO</t>
        </r>
      </text>
    </comment>
    <comment ref="E132" authorId="1" shapeId="0">
      <text>
        <r>
          <rPr>
            <b/>
            <sz val="8"/>
            <color rgb="FF000000"/>
            <rFont val="Tahoma"/>
            <family val="2"/>
          </rPr>
          <t>La institución ha delineado políticas para atender a poblaciones con requerimientos
especiales, pero carece de información
relativa a las necesidades de su localidad o municipio.</t>
        </r>
        <r>
          <rPr>
            <sz val="8"/>
            <color rgb="FF000000"/>
            <rFont val="Tahoma"/>
            <family val="2"/>
          </rPr>
          <t xml:space="preserve">
</t>
        </r>
      </text>
    </comment>
    <comment ref="F132" authorId="1" shapeId="0">
      <text>
        <r>
          <rPr>
            <b/>
            <sz val="8"/>
            <color rgb="FF000000"/>
            <rFont val="Tahoma"/>
            <family val="2"/>
          </rPr>
          <t>La institución conoce los requerimientos
educativos de las
poblaciones o personas que
experimentan barreras para el
aprendizaje y la participación en
su entorno y ha diseñado planes
de trabajo pedagógico para
atenderlas en concordancia con
el PEI y la normatividad vigente.</t>
        </r>
        <r>
          <rPr>
            <sz val="8"/>
            <color rgb="FF000000"/>
            <rFont val="Tahoma"/>
            <family val="2"/>
          </rPr>
          <t xml:space="preserve">
</t>
        </r>
      </text>
    </comment>
    <comment ref="G132" authorId="1" shapeId="0">
      <text>
        <r>
          <rPr>
            <b/>
            <sz val="8"/>
            <color rgb="FF000000"/>
            <rFont val="Tahoma"/>
            <family val="2"/>
          </rPr>
          <t>Las sedes y los niveles de la institución conocen la política de atención a la población que experimenta barreras para el aprendizaje y la participación,
trabajan conjuntamente para diseñar
modelos pedagógicos flexibles que permitan la inclusión y la atención a estas personas, y los dan a conocer a la comunidad.</t>
        </r>
        <r>
          <rPr>
            <sz val="8"/>
            <color rgb="FF000000"/>
            <rFont val="Tahoma"/>
            <family val="2"/>
          </rPr>
          <t xml:space="preserve">
</t>
        </r>
      </text>
    </comment>
    <comment ref="H132" authorId="1" shapeId="0">
      <text>
        <r>
          <rPr>
            <b/>
            <sz val="8"/>
            <color rgb="FF000000"/>
            <rFont val="Tahoma"/>
            <family val="2"/>
          </rPr>
          <t>Los modelos pedagógicos diseñados para la atención a la población que  experimenta barreras para el aprendizaje y la participación y los mecanismos
de seguimiento a estas demandas son
evaluados permanentemente con el propósito de mejorar la oferta y la calidad del servicio prestado.
La institución es sensible a las necesidades de su entorno y busca adecuar su oferta educativa a tales demandas.</t>
        </r>
        <r>
          <rPr>
            <sz val="8"/>
            <color rgb="FF000000"/>
            <rFont val="Tahoma"/>
            <family val="2"/>
          </rPr>
          <t xml:space="preserve">
</t>
        </r>
      </text>
    </comment>
    <comment ref="E133" authorId="1" shapeId="0">
      <text>
        <r>
          <rPr>
            <b/>
            <sz val="8"/>
            <color rgb="FF000000"/>
            <rFont val="Tahoma"/>
            <family val="2"/>
          </rPr>
          <t>La institución ha definido políticas
para atender a poblaciones
pertenecientes a grupos
étnicos, pero carece de información sobre sus requerimientos o necesidades de su localidad o municipio.</t>
        </r>
        <r>
          <rPr>
            <sz val="8"/>
            <color rgb="FF000000"/>
            <rFont val="Tahoma"/>
            <family val="2"/>
          </rPr>
          <t xml:space="preserve">
</t>
        </r>
      </text>
    </comment>
    <comment ref="F133" authorId="1" shapeId="0">
      <text>
        <r>
          <rPr>
            <b/>
            <sz val="8"/>
            <color rgb="FF000000"/>
            <rFont val="Tahoma"/>
            <family val="2"/>
          </rPr>
          <t>La institución conoce los requerimientos educativos de las poblaciones pertenecientes a los
grupos étnicos y ha diseñado
estrategias pedagógicas para
atenderlas en concordancia con
el PEI y la normatividad vigente.</t>
        </r>
        <r>
          <rPr>
            <sz val="8"/>
            <color rgb="FF000000"/>
            <rFont val="Tahoma"/>
            <family val="2"/>
          </rPr>
          <t xml:space="preserve">
</t>
        </r>
      </text>
    </comment>
    <comment ref="G133" authorId="1" shapeId="0">
      <text>
        <r>
          <rPr>
            <b/>
            <sz val="8"/>
            <color rgb="FF000000"/>
            <rFont val="Tahoma"/>
            <family val="2"/>
          </rPr>
          <t>La institución trabaja articuladamente para diseñar y aplicar estrategias pedagógicas pertinentes que permitan integrar y atender las personas pertenecientes a grupos étnicos, y
las dan a conocer a la comunidad.</t>
        </r>
        <r>
          <rPr>
            <sz val="8"/>
            <color rgb="FF000000"/>
            <rFont val="Tahoma"/>
            <family val="2"/>
          </rPr>
          <t xml:space="preserve">
</t>
        </r>
      </text>
    </comment>
    <comment ref="H133" authorId="1" shapeId="0">
      <text>
        <r>
          <rPr>
            <b/>
            <sz val="8"/>
            <color rgb="FF000000"/>
            <rFont val="Tahoma"/>
            <family val="2"/>
          </rPr>
          <t>Las estrategias pedagógicas diseñadas para atender a las poblaciones pertenecientes a los grupos étnicos son evaluadas periódicamente para mejorarlas.
La institución es sensible a las necesidades de su entorno y busca adecuar su oferta educativa a las demandas.</t>
        </r>
        <r>
          <rPr>
            <sz val="8"/>
            <color rgb="FF000000"/>
            <rFont val="Tahoma"/>
            <family val="2"/>
          </rPr>
          <t xml:space="preserve">
</t>
        </r>
      </text>
    </comment>
    <comment ref="E134" authorId="1" shapeId="0">
      <text>
        <r>
          <rPr>
            <b/>
            <sz val="8"/>
            <color rgb="FF000000"/>
            <rFont val="Tahoma"/>
            <family val="2"/>
          </rPr>
          <t>La institución no cuenta con
información adecuadamente
sistematizada respecto de las
necesidades y expectativas de
los estudiantes; por ello, su
sentido de pertenencia es bajo
y es alta la incidencia del ausentismo y la deserción.</t>
        </r>
        <r>
          <rPr>
            <sz val="8"/>
            <color rgb="FF000000"/>
            <rFont val="Tahoma"/>
            <family val="2"/>
          </rPr>
          <t xml:space="preserve">
</t>
        </r>
      </text>
    </comment>
    <comment ref="F134" authorId="1" shapeId="0">
      <text>
        <r>
          <rPr>
            <b/>
            <sz val="8"/>
            <color rgb="FF000000"/>
            <rFont val="Tahoma"/>
            <family val="2"/>
          </rPr>
          <t>La institución conoce las características
de su entorno y procura dar respuestas a éstas mediante acciones que buscan
acercar los estudiantes a la institución,
en concordancia con l PEI.</t>
        </r>
        <r>
          <rPr>
            <sz val="8"/>
            <color rgb="FF000000"/>
            <rFont val="Tahoma"/>
            <family val="2"/>
          </rPr>
          <t xml:space="preserve">
</t>
        </r>
      </text>
    </comment>
    <comment ref="G134" authorId="1" shapeId="0">
      <text>
        <r>
          <rPr>
            <b/>
            <sz val="8"/>
            <color rgb="FF000000"/>
            <rFont val="Tahoma"/>
            <family val="2"/>
          </rPr>
          <t>La institución cuenta con mecanismos que le permiten conocer las necesidades y expectativas
de todos los estudiantes y divulga esta información en su comunidad; los estudiantes encuentran elementos de identificación con la institución.</t>
        </r>
        <r>
          <rPr>
            <sz val="8"/>
            <color rgb="FF000000"/>
            <rFont val="Tahoma"/>
            <family val="2"/>
          </rPr>
          <t xml:space="preserve">
</t>
        </r>
      </text>
    </comment>
    <comment ref="H134" authorId="1" shapeId="0">
      <text>
        <r>
          <rPr>
            <b/>
            <sz val="8"/>
            <color rgb="FF000000"/>
            <rFont val="Tahoma"/>
            <family val="2"/>
          </rPr>
          <t>La institución cuenta con políticas y programas claros que recogen las expectativas de todos los estudiantes y ofrece alternativas para que se identifiquen con ella. Los mecanismos empleados para hacer el seguimiento a las necesidades de los estudiantes
y ponderar su grado de satisfacción se
evalúan y mejoran constantemente y sus resultados retroalimentan el plan de mejoramiento institucional.</t>
        </r>
        <r>
          <rPr>
            <sz val="8"/>
            <color rgb="FF000000"/>
            <rFont val="Tahoma"/>
            <family val="2"/>
          </rPr>
          <t xml:space="preserve">
</t>
        </r>
      </text>
    </comment>
    <comment ref="E135" authorId="1" shapeId="0">
      <text>
        <r>
          <rPr>
            <b/>
            <sz val="8"/>
            <color rgb="FF000000"/>
            <rFont val="Tahoma"/>
            <family val="2"/>
          </rPr>
          <t>Existen en la institución algunas
iniciativas para apoyar a
los estudiantes en la formulación
de sus proyectos de vida, pero éstas no están articuladas a otros procesos.</t>
        </r>
        <r>
          <rPr>
            <sz val="8"/>
            <color rgb="FF000000"/>
            <rFont val="Tahoma"/>
            <family val="2"/>
          </rPr>
          <t xml:space="preserve">
</t>
        </r>
      </text>
    </comment>
    <comment ref="F135" authorId="1" shapeId="0">
      <text>
        <r>
          <rPr>
            <b/>
            <sz val="8"/>
            <color rgb="FF000000"/>
            <rFont val="Tahoma"/>
            <family val="2"/>
          </rPr>
          <t>La institución cuenta con programas
concertados con el cuerpo docente para apoyar a los estudiantes en sus proyectos de vida. Estos programas están articulados con la identificación de las necesidades y expectativas de los estudiantes, así como con las posibilidades que ofrece el entorno para su desarrollo.</t>
        </r>
        <r>
          <rPr>
            <sz val="8"/>
            <color rgb="FF000000"/>
            <rFont val="Tahoma"/>
            <family val="2"/>
          </rPr>
          <t xml:space="preserve">
</t>
        </r>
      </text>
    </comment>
    <comment ref="G135" authorId="1" shapeId="0">
      <text>
        <r>
          <rPr>
            <b/>
            <sz val="8"/>
            <color rgb="FF000000"/>
            <rFont val="Tahoma"/>
            <family val="2"/>
          </rPr>
          <t>La institución se interesa de forma programática en la proyección personal y el futuro de sus estudiantes; este programa es conocido
por la comunidad educativa, que lo apoya y enriquece.</t>
        </r>
        <r>
          <rPr>
            <sz val="8"/>
            <color rgb="FF000000"/>
            <rFont val="Tahoma"/>
            <family val="2"/>
          </rPr>
          <t xml:space="preserve">
</t>
        </r>
      </text>
    </comment>
    <comment ref="H135" authorId="1" shapeId="0">
      <text>
        <r>
          <rPr>
            <b/>
            <sz val="8"/>
            <color rgb="FF000000"/>
            <rFont val="Tahoma"/>
            <family val="2"/>
          </rPr>
          <t>La institución evalúa y mejora los procesos relacionados con los proyectos de vida de sus estudiantes, de modo que hay un interés por cualificar este aspecto en la formación de sus alumnos.</t>
        </r>
        <r>
          <rPr>
            <sz val="8"/>
            <color rgb="FF000000"/>
            <rFont val="Tahoma"/>
            <family val="2"/>
          </rPr>
          <t xml:space="preserve">
</t>
        </r>
      </text>
    </comment>
    <comment ref="E138" authorId="1" shapeId="0">
      <text>
        <r>
          <rPr>
            <b/>
            <sz val="8"/>
            <color rgb="FF000000"/>
            <rFont val="Tahoma"/>
            <family val="2"/>
          </rPr>
          <t>La institución ofrece a los padres de familia algunos talleres y charlas sobre diversos temas, aunque sin una programación clara.</t>
        </r>
        <r>
          <rPr>
            <sz val="8"/>
            <color rgb="FF000000"/>
            <rFont val="Tahoma"/>
            <family val="2"/>
          </rPr>
          <t xml:space="preserve">
</t>
        </r>
      </text>
    </comment>
    <comment ref="F138" authorId="1" shapeId="0">
      <text>
        <r>
          <rPr>
            <b/>
            <sz val="8"/>
            <color rgb="FF000000"/>
            <rFont val="Tahoma"/>
            <family val="2"/>
          </rPr>
          <t>La escuela de padres es un
programa pedagógico institucional
que orienta a los integrantes
de la familia respecto
de la mejor manera de ayudar
a sus hijos en el desarrollo de
competencias académicas o
sociales y apoyar la institución
en sus diferentes procesos.</t>
        </r>
        <r>
          <rPr>
            <sz val="8"/>
            <color rgb="FF000000"/>
            <rFont val="Tahoma"/>
            <family val="2"/>
          </rPr>
          <t xml:space="preserve">
</t>
        </r>
      </text>
    </comment>
    <comment ref="G138" authorId="1" shapeId="0">
      <text>
        <r>
          <rPr>
            <b/>
            <sz val="8"/>
            <color rgb="FF000000"/>
            <rFont val="Tahoma"/>
            <family val="2"/>
          </rPr>
          <t>La escuela de padres es coherente con el PEI, cuenta con el respaldo pedagógico de los docentes
y se encuentra ampliamente divulgada en la comunidad. Además, su acogida entre
los integrantes de la familia es significativa.</t>
        </r>
        <r>
          <rPr>
            <sz val="8"/>
            <color rgb="FF000000"/>
            <rFont val="Tahoma"/>
            <family val="2"/>
          </rPr>
          <t xml:space="preserve">
</t>
        </r>
      </text>
    </comment>
    <comment ref="H138" authorId="1" shapeId="0">
      <text>
        <r>
          <rPr>
            <b/>
            <sz val="8"/>
            <color rgb="FF000000"/>
            <rFont val="Tahoma"/>
            <family val="2"/>
          </rPr>
          <t>Los programas de la escuela de padres se evalúan de forma regular; hay sistematización de estos procesos y su mejoramiento se hace teniendo en cuenta las necesidades y expectativas de los integrantes de la familia y de la comunidad.</t>
        </r>
        <r>
          <rPr>
            <sz val="8"/>
            <color rgb="FF000000"/>
            <rFont val="Tahoma"/>
            <family val="2"/>
          </rPr>
          <t xml:space="preserve">
</t>
        </r>
      </text>
    </comment>
    <comment ref="E139" authorId="1" shapeId="0">
      <text>
        <r>
          <rPr>
            <b/>
            <sz val="8"/>
            <color rgb="FF000000"/>
            <rFont val="Tahoma"/>
            <family val="2"/>
          </rPr>
          <t>La institución desarrolla actividades
para la comunidad en respuesta a situaciones o problemas críticos, y ésta es la receptora de sus acciones.</t>
        </r>
        <r>
          <rPr>
            <sz val="8"/>
            <color rgb="FF000000"/>
            <rFont val="Tahoma"/>
            <family val="2"/>
          </rPr>
          <t xml:space="preserve">
</t>
        </r>
      </text>
    </comment>
    <comment ref="F139" authorId="1" shapeId="0">
      <text>
        <r>
          <rPr>
            <b/>
            <sz val="8"/>
            <color rgb="FF000000"/>
            <rFont val="Tahoma"/>
            <family val="2"/>
          </rPr>
          <t>Existen estrategias de comunicación
que permiten que la institución y la comunidad se conozcan mutuamente; las actividades se organizan de manera
conjunta, así no guarden estrecha relación con el PEI.</t>
        </r>
        <r>
          <rPr>
            <sz val="8"/>
            <color rgb="FF000000"/>
            <rFont val="Tahoma"/>
            <family val="2"/>
          </rPr>
          <t xml:space="preserve">
</t>
        </r>
      </text>
    </comment>
    <comment ref="G139" authorId="1" shapeId="0">
      <text>
        <r>
          <rPr>
            <b/>
            <sz val="8"/>
            <color rgb="FF000000"/>
            <rFont val="Tahoma"/>
            <family val="2"/>
          </rPr>
          <t>La institución cuenta con una estrategia de interacción con la comunidad que orienta, da sentido a las acciones que se planean conjuntamente y dan respuesta a problemáticas y necesidades que apuntan al mejoramiento de las condiciones de vida de la comunidad y los estudiantes.</t>
        </r>
        <r>
          <rPr>
            <sz val="8"/>
            <color rgb="FF000000"/>
            <rFont val="Tahoma"/>
            <family val="2"/>
          </rPr>
          <t xml:space="preserve">
</t>
        </r>
      </text>
    </comment>
    <comment ref="H139" authorId="1" shapeId="0">
      <text>
        <r>
          <rPr>
            <b/>
            <sz val="8"/>
            <color rgb="FF000000"/>
            <rFont val="Tahoma"/>
            <family val="2"/>
          </rPr>
          <t>La comunidad tiene participación en la vida institución y hay procesos de seguimiento y evaluación de los programas y las actividades. Las alianzas con las organizaciones culturales, sociales, recreativas y productivas son permanentes y sirven como base para la realización de acciones conjuntas que propenden al desarrollo comunitario.</t>
        </r>
        <r>
          <rPr>
            <sz val="8"/>
            <color rgb="FF000000"/>
            <rFont val="Tahoma"/>
            <family val="2"/>
          </rPr>
          <t xml:space="preserve">
</t>
        </r>
      </text>
    </comment>
    <comment ref="E140" authorId="1" shapeId="0">
      <text>
        <r>
          <rPr>
            <b/>
            <sz val="8"/>
            <color rgb="FF000000"/>
            <rFont val="Tahoma"/>
            <family val="2"/>
          </rPr>
          <t>La institución pone a disposición
de la comunidad algunos
de sus recursos físicos, como
respuesta a demandas específicas.</t>
        </r>
        <r>
          <rPr>
            <sz val="8"/>
            <color rgb="FF000000"/>
            <rFont val="Tahoma"/>
            <family val="2"/>
          </rPr>
          <t xml:space="preserve">
</t>
        </r>
      </text>
    </comment>
    <comment ref="F140" authorId="1" shapeId="0">
      <text>
        <r>
          <rPr>
            <b/>
            <sz val="8"/>
            <color rgb="FF000000"/>
            <rFont val="Tahoma"/>
            <family val="2"/>
          </rPr>
          <t>La institución tiene programas
que permiten que la comunidad
use algunos de sus recursos
físicos (sala de informática
y biblioteca, por ejemplo).</t>
        </r>
        <r>
          <rPr>
            <sz val="8"/>
            <color rgb="FF000000"/>
            <rFont val="Tahoma"/>
            <family val="2"/>
          </rPr>
          <t xml:space="preserve">
</t>
        </r>
      </text>
    </comment>
    <comment ref="G140" authorId="1" shapeId="0">
      <text>
        <r>
          <rPr>
            <b/>
            <sz val="8"/>
            <color rgb="FF000000"/>
            <rFont val="Tahoma"/>
            <family val="2"/>
          </rPr>
          <t>La comunidad se encuentra informada respecto de los programas y posibilidades de uso
de los recursos de la institución y los utiliza; asimismo, colabora con la institución en los gastos para su mantenimiento.</t>
        </r>
        <r>
          <rPr>
            <sz val="8"/>
            <color rgb="FF000000"/>
            <rFont val="Tahoma"/>
            <family val="2"/>
          </rPr>
          <t xml:space="preserve">
</t>
        </r>
      </text>
    </comment>
    <comment ref="H140" authorId="1" shapeId="0">
      <text>
        <r>
          <rPr>
            <b/>
            <sz val="8"/>
            <color rgb="FF000000"/>
            <rFont val="Tahoma"/>
            <family val="2"/>
          </rPr>
          <t>La institución y la comunidad evalúan conjuntamente y mejoran de mutuo acuerdo los servicios que la primera le ofrece a la segunda en relación con la disponibilidad de los recursos físicos y los medios (audiovisuales, biblioteca, sala de informática, etc.).</t>
        </r>
        <r>
          <rPr>
            <sz val="8"/>
            <color rgb="FF000000"/>
            <rFont val="Tahoma"/>
            <family val="2"/>
          </rPr>
          <t xml:space="preserve">
</t>
        </r>
      </text>
    </comment>
    <comment ref="E141" authorId="1" shapeId="0">
      <text>
        <r>
          <rPr>
            <b/>
            <sz val="8"/>
            <color rgb="FF000000"/>
            <rFont val="Tahoma"/>
            <family val="2"/>
          </rPr>
          <t>El servicio social obligatorio de
los estudiantes es un requisito,
pero se encuentra desarticulado
de la institución y su entorno.</t>
        </r>
        <r>
          <rPr>
            <sz val="8"/>
            <color rgb="FF000000"/>
            <rFont val="Tahoma"/>
            <family val="2"/>
          </rPr>
          <t xml:space="preserve">
</t>
        </r>
      </text>
    </comment>
    <comment ref="F141" authorId="1" shapeId="0">
      <text>
        <r>
          <rPr>
            <b/>
            <sz val="8"/>
            <color rgb="FF000000"/>
            <rFont val="Tahoma"/>
            <family val="2"/>
          </rPr>
          <t>El servicio social estudiantil tiene
proyectos que responden a las necesidades de la comunidad y éstos, a su vez, son pertinentes para la actividad institucional.</t>
        </r>
        <r>
          <rPr>
            <sz val="8"/>
            <color rgb="FF000000"/>
            <rFont val="Tahoma"/>
            <family val="2"/>
          </rPr>
          <t xml:space="preserve">
</t>
        </r>
      </text>
    </comment>
    <comment ref="G141" authorId="1" shapeId="0">
      <text>
        <r>
          <rPr>
            <b/>
            <sz val="8"/>
            <color rgb="FF000000"/>
            <rFont val="Tahoma"/>
            <family val="2"/>
          </rPr>
          <t>El servicio social estudiantil es valorado por la
comunidad y los estudiantes han desarrollado
una capacidad de empatía e integración con
la ésta en la medida en que éstos contribuyen
a la solución de sus necesidades a través de
programas interesantes y debidamente organizados.</t>
        </r>
        <r>
          <rPr>
            <sz val="8"/>
            <color rgb="FF000000"/>
            <rFont val="Tahoma"/>
            <family val="2"/>
          </rPr>
          <t xml:space="preserve">
</t>
        </r>
      </text>
    </comment>
    <comment ref="H141" authorId="1" shapeId="0">
      <text>
        <r>
          <rPr>
            <b/>
            <sz val="8"/>
            <color rgb="FF000000"/>
            <rFont val="Tahoma"/>
            <family val="2"/>
          </rPr>
          <t>El impacto del servicio social estudiantil es evaluado por la institución y se tienen en cuenta tanto las necesidades y expectativas de la comunidad
como su satisfacción con estos programas.</t>
        </r>
        <r>
          <rPr>
            <sz val="8"/>
            <color rgb="FF000000"/>
            <rFont val="Tahoma"/>
            <family val="2"/>
          </rPr>
          <t xml:space="preserve">
</t>
        </r>
      </text>
    </comment>
    <comment ref="E144" authorId="1" shapeId="0">
      <text>
        <r>
          <rPr>
            <b/>
            <sz val="8"/>
            <color rgb="FF000000"/>
            <rFont val="Tahoma"/>
            <family val="2"/>
          </rPr>
          <t>La institución cuenta con algunos
mecanismos y estrategias
establecidos legalmente para
estimular la participación de
los estudiantes; sin embargo
ésta no tiene cabida en la vida
institucional.</t>
        </r>
        <r>
          <rPr>
            <sz val="8"/>
            <color rgb="FF000000"/>
            <rFont val="Tahoma"/>
            <family val="2"/>
          </rPr>
          <t xml:space="preserve">
</t>
        </r>
      </text>
    </comment>
    <comment ref="F144" authorId="1" shapeId="0">
      <text>
        <r>
          <rPr>
            <b/>
            <sz val="8"/>
            <color rgb="FF000000"/>
            <rFont val="Tahoma"/>
            <family val="2"/>
          </rPr>
          <t>Los mecanismos y programas de participación se han diseñado en concordancia con el PEI y buscan la creación y animación de diversos escenarios para que el estudiantado se
vincule a ellos a partir del reconocimiento
de la diversidad; no obstante, su sentido en la
vida escolar no alcanza a sensibilizar al conjunto de la comunidad educativa.</t>
        </r>
        <r>
          <rPr>
            <sz val="8"/>
            <color rgb="FF000000"/>
            <rFont val="Tahoma"/>
            <family val="2"/>
          </rPr>
          <t xml:space="preserve">
</t>
        </r>
      </text>
    </comment>
    <comment ref="G144" authorId="1" shapeId="0">
      <text>
        <r>
          <rPr>
            <b/>
            <sz val="8"/>
            <color rgb="FF000000"/>
            <rFont val="Tahoma"/>
            <family val="2"/>
          </rPr>
          <t>Los mecanismos y escenarios de participación de la institución son utilizados por los estudiantes
de forma continua y con sentido. No
solamente se cumplen las normas legales, sino que se ha logrado la participación real delos estudiantes en el apoyo a su propia formación
ciudadana.</t>
        </r>
        <r>
          <rPr>
            <sz val="8"/>
            <color rgb="FF000000"/>
            <rFont val="Tahoma"/>
            <family val="2"/>
          </rPr>
          <t xml:space="preserve">
</t>
        </r>
      </text>
    </comment>
    <comment ref="H144" authorId="1" shapeId="0">
      <text>
        <r>
          <rPr>
            <b/>
            <sz val="8"/>
            <color rgb="FF000000"/>
            <rFont val="Tahoma"/>
            <family val="2"/>
          </rPr>
          <t>La institución posee mecanismos para evaluar las formas y demandas de participación del estudiantado; la organización escolar es sensible a tales demandas y crea espacios para promover alternativas de participación como respuesta a
ellas.</t>
        </r>
        <r>
          <rPr>
            <sz val="8"/>
            <color rgb="FF000000"/>
            <rFont val="Tahoma"/>
            <family val="2"/>
          </rPr>
          <t xml:space="preserve">
</t>
        </r>
      </text>
    </comment>
    <comment ref="E145" authorId="1" shapeId="0">
      <text>
        <r>
          <rPr>
            <b/>
            <sz val="8"/>
            <color rgb="FF000000"/>
            <rFont val="Tahoma"/>
            <family val="2"/>
          </rPr>
          <t>La institución ha promovido la
conformación de la asamblea
de padres, pero su funcionamiento
carece de articulación
con los procesos institucionales
que busca apoyar. El consejo
de padres existe de forma
nominal.</t>
        </r>
        <r>
          <rPr>
            <sz val="8"/>
            <color rgb="FF000000"/>
            <rFont val="Tahoma"/>
            <family val="2"/>
          </rPr>
          <t xml:space="preserve">
</t>
        </r>
      </text>
    </comment>
    <comment ref="F145" authorId="1" shapeId="0">
      <text>
        <r>
          <rPr>
            <b/>
            <sz val="8"/>
            <color rgb="FF000000"/>
            <rFont val="Tahoma"/>
            <family val="2"/>
          </rPr>
          <t>La asamblea de padres funciona
de acuerdo con lo estipulado
en la normatividad vigente y el
consejo de padres participa en
algunas decisiones relativas al
mejoramiento de la institución.</t>
        </r>
        <r>
          <rPr>
            <sz val="8"/>
            <color rgb="FF000000"/>
            <rFont val="Tahoma"/>
            <family val="2"/>
          </rPr>
          <t xml:space="preserve">
</t>
        </r>
      </text>
    </comment>
    <comment ref="G145" authorId="1" shapeId="0">
      <text>
        <r>
          <rPr>
            <b/>
            <sz val="8"/>
            <color rgb="FF000000"/>
            <rFont val="Tahoma"/>
            <family val="2"/>
          </rPr>
          <t>La institución posee canales de comunicación claros y abiertos que facilitan a los padres de
familia el conocimiento de sus derechos y deberes, de manera que ellos se sienten miembros
legítimos de la asamblea y del consejo de padres.</t>
        </r>
        <r>
          <rPr>
            <sz val="8"/>
            <color rgb="FF000000"/>
            <rFont val="Tahoma"/>
            <family val="2"/>
          </rPr>
          <t xml:space="preserve">
</t>
        </r>
      </text>
    </comment>
    <comment ref="H145" authorId="1" shapeId="0">
      <text>
        <r>
          <rPr>
            <b/>
            <sz val="8"/>
            <color rgb="FF000000"/>
            <rFont val="Tahoma"/>
            <family val="2"/>
          </rPr>
          <t>La institución cuenta con mecanismos para evaluar
el papel y el funcionamiento de la asamblea y el consejo de padres de familia, que sirven para
retroalimentar y cualificar estos espacios de participación,
consulta y aprendizaje.</t>
        </r>
        <r>
          <rPr>
            <sz val="8"/>
            <color rgb="FF000000"/>
            <rFont val="Tahoma"/>
            <family val="2"/>
          </rPr>
          <t xml:space="preserve">
</t>
        </r>
      </text>
    </comment>
    <comment ref="E146" authorId="1" shapeId="0">
      <text>
        <r>
          <rPr>
            <b/>
            <sz val="8"/>
            <color rgb="FF000000"/>
            <rFont val="Tahoma"/>
            <family val="2"/>
          </rPr>
          <t>La participación de  las familias en la vida institucional se caracteriza por ser a título individual o producto de la iniciativa de algunos docentes.</t>
        </r>
        <r>
          <rPr>
            <sz val="8"/>
            <color rgb="FF000000"/>
            <rFont val="Tahoma"/>
            <family val="2"/>
          </rPr>
          <t xml:space="preserve">
</t>
        </r>
      </text>
    </comment>
    <comment ref="F146" authorId="1" shapeId="0">
      <text>
        <r>
          <rPr>
            <b/>
            <sz val="8"/>
            <color rgb="FF000000"/>
            <rFont val="Tahoma"/>
            <family val="2"/>
          </rPr>
          <t>La institución tiene propuestas
para estimular la participación
de  las familias como mecanismo de apoyo a acciones, que si bien son pertinentes para la institución y están en concordancia con el PEI, no
han sido diseñadas con base en su participación.</t>
        </r>
        <r>
          <rPr>
            <sz val="8"/>
            <color rgb="FF000000"/>
            <rFont val="Tahoma"/>
            <family val="2"/>
          </rPr>
          <t xml:space="preserve">
</t>
        </r>
      </text>
    </comment>
    <comment ref="G146" authorId="1" shapeId="0">
      <text>
        <r>
          <rPr>
            <b/>
            <sz val="8"/>
            <color rgb="FF000000"/>
            <rFont val="Tahoma"/>
            <family val="2"/>
          </rPr>
          <t>Las de las familias participan de la dinámica de la institución a través de actividades y programas
que tienen propósitos y estrategias claramente definidos en concordancia con el PEI y con los procesos institucionales. Estos
programas tienen en cuenta las necesidades y expectativas de la comunidad.</t>
        </r>
        <r>
          <rPr>
            <sz val="8"/>
            <color rgb="FF000000"/>
            <rFont val="Tahoma"/>
            <family val="2"/>
          </rPr>
          <t xml:space="preserve">
</t>
        </r>
      </text>
    </comment>
    <comment ref="H146" authorId="1" shapeId="0">
      <text>
        <r>
          <rPr>
            <b/>
            <sz val="8"/>
            <color rgb="FF000000"/>
            <rFont val="Tahoma"/>
            <family val="2"/>
          </rPr>
          <t>La participación de los padres de familia es coherente
con los grandes propósitos institucionales.
La institución evalúa estos mecanismos e instancias
de participación y el proceso de mejoramiento
contempla sus necesidades y expectativas.</t>
        </r>
        <r>
          <rPr>
            <sz val="8"/>
            <color rgb="FF000000"/>
            <rFont val="Tahoma"/>
            <family val="2"/>
          </rPr>
          <t xml:space="preserve">
</t>
        </r>
      </text>
    </comment>
    <comment ref="E149" authorId="1" shapeId="0">
      <text>
        <r>
          <rPr>
            <b/>
            <sz val="8"/>
            <color rgb="FF000000"/>
            <rFont val="Tahoma"/>
            <family val="2"/>
          </rPr>
          <t>La institución trabaja los temas de prevención de riesgos físicos (accidentes caseros, disposición de desechos, ergonomía,
etc.) de manera parcial y
esporádica.</t>
        </r>
        <r>
          <rPr>
            <sz val="8"/>
            <color rgb="FF000000"/>
            <rFont val="Tahoma"/>
            <family val="2"/>
          </rPr>
          <t xml:space="preserve">
</t>
        </r>
      </text>
    </comment>
    <comment ref="F149" authorId="1" shapeId="0">
      <text>
        <r>
          <rPr>
            <b/>
            <sz val="8"/>
            <color rgb="FF000000"/>
            <rFont val="Tahoma"/>
            <family val="2"/>
          </rPr>
          <t>La institución cuenta con  programas
para la prevención de riesgos físicos que hacen parte de los proyectos transversales (educación ambiental, por ejemplo) y son coherentes con
el PEI.</t>
        </r>
        <r>
          <rPr>
            <sz val="8"/>
            <color rgb="FF000000"/>
            <rFont val="Tahoma"/>
            <family val="2"/>
          </rPr>
          <t xml:space="preserve">
</t>
        </r>
      </text>
    </comment>
    <comment ref="G149" authorId="1" shapeId="0">
      <text>
        <r>
          <rPr>
            <b/>
            <sz val="8"/>
            <color rgb="FF000000"/>
            <rFont val="Tahoma"/>
            <family val="2"/>
          </rPr>
          <t>Los programas de prevención de riesgos físicos son reconocidos por la comunidad y sus beneficios irradian hacia los hogares el mejoramiento
de las condiciones de seguridad.
Se orientan a la formación de la cultura del autocuidado, la solidaridad y la prevención frente a las condiciones de riesgo físico a las que pueden estar expuestos los miembros de la comunidad.</t>
        </r>
        <r>
          <rPr>
            <sz val="8"/>
            <color rgb="FF000000"/>
            <rFont val="Tahoma"/>
            <family val="2"/>
          </rPr>
          <t xml:space="preserve">
</t>
        </r>
      </text>
    </comment>
    <comment ref="H149" authorId="1" shapeId="0">
      <text>
        <r>
          <rPr>
            <b/>
            <sz val="8"/>
            <color rgb="FF000000"/>
            <rFont val="Tahoma"/>
            <family val="2"/>
          </rPr>
          <t>Los programas de prevención de riesgos físicos de la institución son monitoreados y evaluados con el fin de establecer su eficacia. Con ello, se propicia su fortalecimiento de las alianzas y la búsqueda de apoyo de otras instituciones y de la comunidad.</t>
        </r>
        <r>
          <rPr>
            <sz val="8"/>
            <color rgb="FF000000"/>
            <rFont val="Tahoma"/>
            <family val="2"/>
          </rPr>
          <t xml:space="preserve">
</t>
        </r>
      </text>
    </comment>
    <comment ref="E150" authorId="1" shapeId="0">
      <text>
        <r>
          <rPr>
            <b/>
            <sz val="8"/>
            <color rgb="FF000000"/>
            <rFont val="Tahoma"/>
            <family val="2"/>
          </rPr>
          <t>La institución ofrece actividades
de prevención, tanto propias
como externas, sin que
exista una relación entre los
factores de riesgo de su comunidad y el contenido de las mismas.
El análisis de los factores de riesgo se basa en anécdotas
y casos particulares.</t>
        </r>
        <r>
          <rPr>
            <sz val="8"/>
            <color rgb="FF000000"/>
            <rFont val="Tahoma"/>
            <family val="2"/>
          </rPr>
          <t xml:space="preserve">
</t>
        </r>
      </text>
    </comment>
    <comment ref="F150" authorId="1" shapeId="0">
      <text>
        <r>
          <rPr>
            <b/>
            <sz val="8"/>
            <color rgb="FF000000"/>
            <rFont val="Tahoma"/>
            <family val="2"/>
          </rPr>
          <t>La institución ha identificado
los principales problemas
que constituyen factores de
riesgo para sus estudiantes y
la comunidad (SIDA, ETS, embarazo adolescente, consumo
de sustancias psicoactivas,
violencia intrafamiliar, abuso
sexual, físico y psicológico etc.)
y diseña acciones orientadas a
su prevención. Además, tiene
en cuenta los análisis de los
factores de riesgo sobre su comunidad realizados por otras
entidades.</t>
        </r>
        <r>
          <rPr>
            <sz val="8"/>
            <color rgb="FF000000"/>
            <rFont val="Tahoma"/>
            <family val="2"/>
          </rPr>
          <t xml:space="preserve">
</t>
        </r>
      </text>
    </comment>
    <comment ref="G150" authorId="1" shapeId="0">
      <text>
        <r>
          <rPr>
            <b/>
            <sz val="8"/>
            <color rgb="FF000000"/>
            <rFont val="Tahoma"/>
            <family val="2"/>
          </rPr>
          <t>La institución cuenta con programas organizados con el apoyo de otras entidades (secretaría de salud, hospitales, universidades) que buscan favorecer los aprendizajes de los estudiantes y de la comunidad sobre los riesgos a que están expuestos y crear una cultura del autocuidado y de la prevención. Los estudiantes y la comunidad se vinculan a estos programas. Existen mecanismos de seguimiento a los factores de riesgo identificados como significativos para la comunidad y los estudiantes.</t>
        </r>
        <r>
          <rPr>
            <sz val="8"/>
            <color rgb="FF000000"/>
            <rFont val="Tahoma"/>
            <family val="2"/>
          </rPr>
          <t xml:space="preserve">
</t>
        </r>
      </text>
    </comment>
    <comment ref="H150" authorId="1" shapeId="0">
      <text>
        <r>
          <rPr>
            <b/>
            <sz val="8"/>
            <color rgb="FF000000"/>
            <rFont val="Tahoma"/>
            <family val="2"/>
          </rPr>
          <t>Los programas de prevención que se llevan a cabo son evaluados, así como los mecanismos de información y análisis de los factores de riesgo
psicosocial, con el fin de fortalecerlos, y por esa vía mejorar los modelos de intervención que tiene la institución.</t>
        </r>
        <r>
          <rPr>
            <sz val="8"/>
            <color rgb="FF000000"/>
            <rFont val="Tahoma"/>
            <family val="2"/>
          </rPr>
          <t xml:space="preserve">
</t>
        </r>
      </text>
    </comment>
    <comment ref="E151" authorId="1" shapeId="0">
      <text>
        <r>
          <rPr>
            <b/>
            <sz val="8"/>
            <color rgb="FF000000"/>
            <rFont val="Tahoma"/>
            <family val="2"/>
          </rPr>
          <t>La institución cuenta con algunos planes de acción frente a accidentes o desastres naturales
solamente para algunas sedes
o ciertos riesgos; el estado
de la infraestructura física no
es sujeto de monitoreo ni de
evaluación.</t>
        </r>
        <r>
          <rPr>
            <sz val="8"/>
            <color rgb="FF000000"/>
            <rFont val="Tahoma"/>
            <family val="2"/>
          </rPr>
          <t xml:space="preserve">
</t>
        </r>
      </text>
    </comment>
    <comment ref="F151" authorId="1" shapeId="0">
      <text>
        <r>
          <rPr>
            <b/>
            <sz val="8"/>
            <color rgb="FF000000"/>
            <rFont val="Tahoma"/>
            <family val="2"/>
          </rPr>
          <t>La institución cuenta con planes
de evacuación frente a desastres
naturales o similares y
posee un sistema de monitoreo
de las condiciones mínimas de
seguridad que verifica el estado
de su infraestructura y alerta
sobre posibles accidentes.</t>
        </r>
        <r>
          <rPr>
            <sz val="8"/>
            <color rgb="FF000000"/>
            <rFont val="Tahoma"/>
            <family val="2"/>
          </rPr>
          <t xml:space="preserve">
</t>
        </r>
      </text>
    </comment>
    <comment ref="G151" authorId="1" shapeId="0">
      <text>
        <r>
          <rPr>
            <b/>
            <sz val="8"/>
            <color rgb="FF000000"/>
            <rFont val="Tahoma"/>
            <family val="2"/>
          </rPr>
          <t>Los planes de acción relativos a desastres naturales o similares son conocidos por todos
los estamentos de la institución; se realizan
simulacros regularmente y en caso de peligro
real se cuenta con el apoyo de la defensa civil,
los bomberos y hospitales. Existe un sistema
de monitoreo de las condiciones de seguridad
que permite verificar el estado de la infraestructura
y alerta sobre posibles accidentes.</t>
        </r>
        <r>
          <rPr>
            <sz val="8"/>
            <color rgb="FF000000"/>
            <rFont val="Tahoma"/>
            <family val="2"/>
          </rPr>
          <t xml:space="preserve">
</t>
        </r>
      </text>
    </comment>
    <comment ref="H151" authorId="1" shapeId="0">
      <text>
        <r>
          <rPr>
            <b/>
            <sz val="8"/>
            <color rgb="FF000000"/>
            <rFont val="Tahoma"/>
            <family val="2"/>
          </rPr>
          <t>La institución evalúa periódicamente y mejora
sus planes de seguridad, de manera que la comunidad esté preparada y sepa qué hacer y a dónde acudir al momento de cualquier evento de riesgo. Además, desarrolla programas de prevención de accidentes.</t>
        </r>
        <r>
          <rPr>
            <sz val="8"/>
            <color rgb="FF000000"/>
            <rFont val="Tahoma"/>
            <family val="2"/>
          </rPr>
          <t xml:space="preserve">
</t>
        </r>
      </text>
    </comment>
    <comment ref="E157" authorId="0" shapeId="0">
      <text>
        <r>
          <rPr>
            <b/>
            <sz val="9"/>
            <color indexed="81"/>
            <rFont val="Tahoma"/>
            <family val="2"/>
          </rPr>
          <t>user:</t>
        </r>
        <r>
          <rPr>
            <sz val="9"/>
            <color indexed="81"/>
            <rFont val="Tahoma"/>
            <family val="2"/>
          </rPr>
          <t xml:space="preserve">
EXISTENCIA</t>
        </r>
      </text>
    </comment>
    <comment ref="F157" authorId="0" shapeId="0">
      <text>
        <r>
          <rPr>
            <b/>
            <sz val="9"/>
            <color indexed="81"/>
            <rFont val="Tahoma"/>
            <family val="2"/>
          </rPr>
          <t>user:</t>
        </r>
        <r>
          <rPr>
            <sz val="9"/>
            <color indexed="81"/>
            <rFont val="Tahoma"/>
            <family val="2"/>
          </rPr>
          <t xml:space="preserve">
PERTINENCIA</t>
        </r>
      </text>
    </comment>
    <comment ref="G157" authorId="0" shapeId="0">
      <text>
        <r>
          <rPr>
            <b/>
            <sz val="9"/>
            <color indexed="81"/>
            <rFont val="Tahoma"/>
            <family val="2"/>
          </rPr>
          <t>user:</t>
        </r>
        <r>
          <rPr>
            <sz val="9"/>
            <color indexed="81"/>
            <rFont val="Tahoma"/>
            <family val="2"/>
          </rPr>
          <t xml:space="preserve">
APROPIACIÓN</t>
        </r>
      </text>
    </comment>
    <comment ref="H157" authorId="0" shapeId="0">
      <text>
        <r>
          <rPr>
            <b/>
            <sz val="9"/>
            <color indexed="81"/>
            <rFont val="Tahoma"/>
            <family val="2"/>
          </rPr>
          <t>user:</t>
        </r>
        <r>
          <rPr>
            <sz val="9"/>
            <color indexed="81"/>
            <rFont val="Tahoma"/>
            <family val="2"/>
          </rPr>
          <t xml:space="preserve">
MEJORAMIENTO CONTINUO</t>
        </r>
      </text>
    </comment>
  </commentList>
</comments>
</file>

<file path=xl/comments2.xml><?xml version="1.0" encoding="utf-8"?>
<comments xmlns="http://schemas.openxmlformats.org/spreadsheetml/2006/main">
  <authors>
    <author>user</author>
    <author>sandra.alvira</author>
    <author>LUIS EDUARDO</author>
  </authors>
  <commentList>
    <comment ref="E7" authorId="0" shapeId="0">
      <text>
        <r>
          <rPr>
            <b/>
            <sz val="9"/>
            <color indexed="81"/>
            <rFont val="Tahoma"/>
            <family val="2"/>
          </rPr>
          <t>user:</t>
        </r>
        <r>
          <rPr>
            <sz val="9"/>
            <color indexed="81"/>
            <rFont val="Tahoma"/>
            <family val="2"/>
          </rPr>
          <t xml:space="preserve">
EXISTENCIA</t>
        </r>
      </text>
    </comment>
    <comment ref="F7" authorId="0" shapeId="0">
      <text>
        <r>
          <rPr>
            <b/>
            <sz val="9"/>
            <color indexed="81"/>
            <rFont val="Tahoma"/>
            <family val="2"/>
          </rPr>
          <t>user:</t>
        </r>
        <r>
          <rPr>
            <sz val="9"/>
            <color indexed="81"/>
            <rFont val="Tahoma"/>
            <family val="2"/>
          </rPr>
          <t xml:space="preserve">
PERTINENCIA</t>
        </r>
      </text>
    </comment>
    <comment ref="G7" authorId="0" shapeId="0">
      <text>
        <r>
          <rPr>
            <b/>
            <sz val="9"/>
            <color indexed="81"/>
            <rFont val="Tahoma"/>
            <family val="2"/>
          </rPr>
          <t>user:</t>
        </r>
        <r>
          <rPr>
            <sz val="9"/>
            <color indexed="81"/>
            <rFont val="Tahoma"/>
            <family val="2"/>
          </rPr>
          <t xml:space="preserve">
APROPIACIÓN</t>
        </r>
      </text>
    </comment>
    <comment ref="H7" authorId="0" shapeId="0">
      <text>
        <r>
          <rPr>
            <b/>
            <sz val="9"/>
            <color indexed="81"/>
            <rFont val="Tahoma"/>
            <family val="2"/>
          </rPr>
          <t>user:</t>
        </r>
        <r>
          <rPr>
            <sz val="9"/>
            <color indexed="81"/>
            <rFont val="Tahoma"/>
            <family val="2"/>
          </rPr>
          <t xml:space="preserve">
MEJORAMIENTO CONTINUO</t>
        </r>
      </text>
    </comment>
    <comment ref="E8" authorId="1" shapeId="0">
      <text>
        <r>
          <rPr>
            <b/>
            <sz val="8"/>
            <color indexed="81"/>
            <rFont val="Tahoma"/>
            <family val="2"/>
          </rPr>
          <t>Hay una formulación incipiente
o parcial del direccionamiento
estratégico como institución integrada e inclusiva. Pueden estar
prevaleciendo la misión, la
visión o los principios de cada
una de las distintas sedes.</t>
        </r>
        <r>
          <rPr>
            <sz val="6"/>
            <color indexed="81"/>
            <rFont val="Tahoma"/>
            <family val="2"/>
          </rPr>
          <t xml:space="preserve">
</t>
        </r>
      </text>
    </comment>
    <comment ref="F8" authorId="1" shapeId="0">
      <text>
        <r>
          <rPr>
            <b/>
            <sz val="8"/>
            <color indexed="81"/>
            <rFont val="Tahoma"/>
            <family val="2"/>
          </rPr>
          <t>Hay algunos avances hacia
la formulación de la misión,
la visión y los principios que
orientan estratégicamente la
institución integrada e inclusiva,
pero éstos todavía no están
totalmente articulados.</t>
        </r>
        <r>
          <rPr>
            <sz val="8"/>
            <color indexed="81"/>
            <rFont val="Tahoma"/>
            <family val="2"/>
          </rPr>
          <t xml:space="preserve">
</t>
        </r>
      </text>
    </comment>
    <comment ref="G8" authorId="1" shapeId="0">
      <text>
        <r>
          <rPr>
            <b/>
            <sz val="8"/>
            <color indexed="81"/>
            <rFont val="Tahoma"/>
            <family val="2"/>
          </rPr>
          <t>Se cuenta con una formulación de la misión, la visión y los principios que articulan e identifican a la institución como un todo. Estos elementos han sido apropiados parcialmente por la comunidad educativa.</t>
        </r>
        <r>
          <rPr>
            <sz val="8"/>
            <color indexed="81"/>
            <rFont val="Tahoma"/>
            <family val="2"/>
          </rPr>
          <t xml:space="preserve">
</t>
        </r>
      </text>
    </comment>
    <comment ref="H8" authorId="1" shapeId="0">
      <text>
        <r>
          <rPr>
            <b/>
            <sz val="8"/>
            <color indexed="81"/>
            <rFont val="Tahoma"/>
            <family val="2"/>
          </rPr>
          <t>La institución asegura que la inclusión y la calidad
sean el centro de su desarrollo, lo cual se ve reflejado en la misión, la visión y los principios están claramente definidos para la institución integrada e inclusiva y son revisados y ajustados periódicamente, en función de los nuevos retos externos y de las necesidades de los estudiantes.</t>
        </r>
      </text>
    </comment>
    <comment ref="E9" authorId="1" shapeId="0">
      <text>
        <r>
          <rPr>
            <b/>
            <sz val="8"/>
            <color indexed="81"/>
            <rFont val="Tahoma"/>
            <family val="2"/>
          </rPr>
          <t>Las metas están formuladas
solamente para algunas sedes. Además, ninguna o sólo
algunas son cuantificables y
responden a unos propósitos
claros de mejoramiento.</t>
        </r>
        <r>
          <rPr>
            <sz val="8"/>
            <color indexed="81"/>
            <rFont val="Tahoma"/>
            <family val="2"/>
          </rPr>
          <t xml:space="preserve">
</t>
        </r>
      </text>
    </comment>
    <comment ref="F9" authorId="1" shapeId="0">
      <text>
        <r>
          <rPr>
            <b/>
            <sz val="8"/>
            <color indexed="81"/>
            <rFont val="Tahoma"/>
            <family val="2"/>
          </rPr>
          <t>Hay metas establecidas para
la institución integrada e inclusiva,
pero solamente algunas
responden a sus objetivos y al
direccionamiento estratégico.</t>
        </r>
      </text>
    </comment>
    <comment ref="G9" authorId="1" shapeId="0">
      <text>
        <r>
          <rPr>
            <b/>
            <sz val="8"/>
            <color indexed="81"/>
            <rFont val="Tahoma"/>
            <family val="2"/>
          </rPr>
          <t>Todas las metas establecidas para la institución
integrada e inclusiva responden a sus objetivos
y al direccionamiento estratégico. Además, éstas
son conocidas y puestas en práctica por la
comunidad educativa.</t>
        </r>
      </text>
    </comment>
    <comment ref="H9" authorId="1" shapeId="0">
      <text>
        <r>
          <rPr>
            <b/>
            <sz val="8"/>
            <color indexed="81"/>
            <rFont val="Tahoma"/>
            <family val="2"/>
          </rPr>
          <t>Se evalúa periódicamente el cumplimiento de las
metas, lo que permite realizar ajustes y reorientar
los diferentes aspectos de la gestión institucional.
La revisión periódica de las metas da cuenta del
proceso progresivo de la transformación hacia la
atención a la población diversa y vulnerable.</t>
        </r>
      </text>
    </comment>
    <comment ref="E10" authorId="1" shapeId="0">
      <text>
        <r>
          <rPr>
            <b/>
            <sz val="8"/>
            <color indexed="81"/>
            <rFont val="Tahoma"/>
            <family val="2"/>
          </rPr>
          <t>La institución realiza ocasionalmente algunas acciones, tales como charlas, publicación de documentos en carteleras, para difundir su horizonte institucional entre los miembros de la comunidad educativa.</t>
        </r>
        <r>
          <rPr>
            <sz val="8"/>
            <color indexed="81"/>
            <rFont val="Tahoma"/>
            <family val="2"/>
          </rPr>
          <t xml:space="preserve">
</t>
        </r>
      </text>
    </comment>
    <comment ref="F10" authorId="1" shapeId="0">
      <text>
        <r>
          <rPr>
            <b/>
            <sz val="8"/>
            <color indexed="81"/>
            <rFont val="Tahoma"/>
            <family val="2"/>
          </rPr>
          <t>La institución cuenta con un
proceso de divulgación y apropiación del direccionamiento
estratégico que incluye diversos medios: comunicados,
carteleras, murales, talleres,
grupos de encuentro, conversatorios, etc.</t>
        </r>
      </text>
    </comment>
    <comment ref="G10" authorId="1" shapeId="0">
      <text>
        <r>
          <rPr>
            <b/>
            <sz val="8"/>
            <color indexed="81"/>
            <rFont val="Tahoma"/>
            <family val="2"/>
          </rPr>
          <t>La comunidad educativa conoce y comparte el
direccionamiento estratégico. Esto se evidencia en la identidad institucional y la unidad de propósitos entre sus miembros.</t>
        </r>
        <r>
          <rPr>
            <sz val="8"/>
            <color indexed="81"/>
            <rFont val="Tahoma"/>
            <family val="2"/>
          </rPr>
          <t xml:space="preserve">
</t>
        </r>
      </text>
    </comment>
    <comment ref="H10" authorId="1" shapeId="0">
      <text>
        <r>
          <rPr>
            <b/>
            <sz val="8"/>
            <color indexed="81"/>
            <rFont val="Tahoma"/>
            <family val="2"/>
          </rPr>
          <t>La institución evalúa periódicamente los niveles
de conocimiento y  apropiación del direccionamiento
estratégico por parte de los miembros de la comunidad educativa y realiza acciones para lograr dicha apropiación.</t>
        </r>
        <r>
          <rPr>
            <sz val="8"/>
            <color indexed="81"/>
            <rFont val="Tahoma"/>
            <family val="2"/>
          </rPr>
          <t xml:space="preserve">
</t>
        </r>
      </text>
    </comment>
    <comment ref="E11" authorId="1" shapeId="0">
      <text>
        <r>
          <rPr>
            <b/>
            <sz val="8"/>
            <color indexed="81"/>
            <rFont val="Tahoma"/>
            <family val="2"/>
          </rPr>
          <t>Los procesos de inclusión de
personas de diferentes grupos
poblacionales o diversidad cultural están bajo la  responsabilidad de cada sede; no responden a una estrategia institucional articulada y conocida por todos los estamentos de la comunidad educativa</t>
        </r>
        <r>
          <rPr>
            <sz val="8"/>
            <color indexed="81"/>
            <rFont val="Tahoma"/>
            <family val="2"/>
          </rPr>
          <t xml:space="preserve">.
</t>
        </r>
      </text>
    </comment>
    <comment ref="F11" authorId="1" shapeId="0">
      <text>
        <r>
          <rPr>
            <b/>
            <sz val="8"/>
            <color indexed="81"/>
            <rFont val="Tahoma"/>
            <family val="2"/>
          </rPr>
          <t>La institución tiene una estrategia
articulada para promover
inclusión de personas de
diferentes grupos poblacionales
o diversidad cultural, que es conocida por todos los
estamentos de la comunidad
educativa para direccionar las
acciones en este sentido.</t>
        </r>
        <r>
          <rPr>
            <sz val="8"/>
            <color indexed="81"/>
            <rFont val="Tahoma"/>
            <family val="2"/>
          </rPr>
          <t xml:space="preserve">
</t>
        </r>
      </text>
    </comment>
    <comment ref="G11" authorId="1" shapeId="0">
      <text>
        <r>
          <rPr>
            <b/>
            <sz val="8"/>
            <color indexed="81"/>
            <rFont val="Tahoma"/>
            <family val="2"/>
          </rPr>
          <t>La estrategia de promoción de la inclusión de
personas de diferentes grupos poblacionales
o diversidad cultural es la base para que
se adapten metodologías y espacios físicos,
apoyar talentos y hacerlos valorar por todos
los estamentos de la comunidad educativa.
Además, promueve la coordinación con otros
organismos para su atención integral.</t>
        </r>
        <r>
          <rPr>
            <sz val="8"/>
            <color indexed="81"/>
            <rFont val="Tahoma"/>
            <family val="2"/>
          </rPr>
          <t xml:space="preserve">
</t>
        </r>
      </text>
    </comment>
    <comment ref="H11" authorId="1" shapeId="0">
      <text>
        <r>
          <rPr>
            <b/>
            <sz val="8"/>
            <color indexed="81"/>
            <rFont val="Tahoma"/>
            <family val="2"/>
          </rPr>
          <t>La institución evalúa periódicamente su estrategia
de inclusión de personas de diferentes grupos poblacionales o diversidad cultural, e introduce
los ajustes pertinentes para fortalecerla.</t>
        </r>
        <r>
          <rPr>
            <sz val="8"/>
            <color indexed="81"/>
            <rFont val="Tahoma"/>
            <family val="2"/>
          </rPr>
          <t xml:space="preserve">
</t>
        </r>
      </text>
    </comment>
    <comment ref="E14" authorId="2" shapeId="0">
      <text>
        <r>
          <rPr>
            <sz val="8"/>
            <color indexed="81"/>
            <rFont val="Tahoma"/>
            <family val="2"/>
          </rPr>
          <t xml:space="preserve">Los criterios básicos acerca del
manejo de la institución integrada
no están claramente definidos.
Por ello hay dificultades en
la coordinación entre las sedes y
problemas en la delegación de
tareas. Se trabaja aisladamente
y no siempre se llevan a término
los propósitos planteados.
</t>
        </r>
      </text>
    </comment>
    <comment ref="F14" authorId="2" shapeId="0">
      <text>
        <r>
          <rPr>
            <sz val="8"/>
            <color indexed="81"/>
            <rFont val="Tahoma"/>
            <family val="2"/>
          </rPr>
          <t xml:space="preserve">La institución cuenta con un
conjunto de criterios básicos
acerca de su manejo y éstos
son aplicados parcialmente
por las sedes.
</t>
        </r>
      </text>
    </comment>
    <comment ref="G14" authorId="2" shapeId="0">
      <text>
        <r>
          <rPr>
            <sz val="8"/>
            <color indexed="81"/>
            <rFont val="Tahoma"/>
            <family val="2"/>
          </rPr>
          <t xml:space="preserve">Los criterios básicos sobre el manejo del establecimiento educativo y la atención a la diversidad fueron definidos de manera participativa
y permiten el trabajo en equipo, pero
no han sido evaluados para establecer su eficacia.
</t>
        </r>
      </text>
    </comment>
    <comment ref="H14" authorId="2" shapeId="0">
      <text>
        <r>
          <rPr>
            <sz val="8"/>
            <color indexed="81"/>
            <rFont val="Tahoma"/>
            <family val="2"/>
          </rPr>
          <t xml:space="preserve">La institución evalúa  periódicamente la eficiencia
y pertinencia de los criterios establecidos para su manejo y realiza ajustes para mejorarlos y lograr mayor cohesión. Se trabaja en equipo y se aplican distintas formas para resolver los problemas.
</t>
        </r>
      </text>
    </comment>
    <comment ref="E15" authorId="2" shapeId="0">
      <text>
        <r>
          <rPr>
            <sz val="8"/>
            <color indexed="81"/>
            <rFont val="Tahoma"/>
            <family val="2"/>
          </rPr>
          <t xml:space="preserve">Los planes, proyectos y acciones
se elaboran y se implementan
de manera aislada, y
no responden claramente al
planteamiento estratégico. La
articulación de los mismos en
las diferentes sedes es inexistente
o incipiente.
</t>
        </r>
      </text>
    </comment>
    <comment ref="F15" authorId="2" shapeId="0">
      <text>
        <r>
          <rPr>
            <sz val="8"/>
            <color indexed="81"/>
            <rFont val="Tahoma"/>
            <family val="2"/>
          </rPr>
          <t xml:space="preserve">La mayoría de planes, proyectos
y acciones están articulados
al planteamiento estratégico
de la institución integrada
e inclusiva y eventualmente se
trabaja en equipo para articular
las acciones.
</t>
        </r>
      </text>
    </comment>
    <comment ref="G15" authorId="2" shapeId="0">
      <text>
        <r>
          <rPr>
            <sz val="8"/>
            <color indexed="81"/>
            <rFont val="Tahoma"/>
            <family val="2"/>
          </rPr>
          <t xml:space="preserve">Los planes, proyectos y acciones se enmarcan
en principios de corresponsabilidad, participación y equidad, articulados al planteamiento estratégico de la institución integrada e inclusiva, y son conocidos por la comunidad educativa.
Se trabaja en equipo para articular las
acciones.
</t>
        </r>
      </text>
    </comment>
    <comment ref="H15" authorId="2" shapeId="0">
      <text>
        <r>
          <rPr>
            <sz val="8"/>
            <color indexed="81"/>
            <rFont val="Tahoma"/>
            <family val="2"/>
          </rPr>
          <t>La institución evalúa periódicamente la articulación de los planes, proyectos y acciones a su
planteamiento estratégico, y realiza los cambios y ajustes necesarios para lograrla, mediante trabajo
en equipo.</t>
        </r>
      </text>
    </comment>
    <comment ref="E16" authorId="2" shapeId="0">
      <text>
        <r>
          <rPr>
            <sz val="8"/>
            <color indexed="81"/>
            <rFont val="Tahoma"/>
            <family val="2"/>
          </rPr>
          <t>La institución cuenta con estrategias
pedagógicas dispersas
que no están vinculadas a la
misión, la visión y los principios
institucionales, y son aplicadas
de manera desarticulada en
las diferentes sedes, niveles y
grados.</t>
        </r>
      </text>
    </comment>
    <comment ref="F16" authorId="2" shapeId="0">
      <text>
        <r>
          <rPr>
            <sz val="8"/>
            <color indexed="81"/>
            <rFont val="Tahoma"/>
            <family val="2"/>
          </rPr>
          <t xml:space="preserve">La institución cuenta con una
estrategia pedagógica coherente
con la misión, la visión
y los principios institucionales,
pero ésta todavía no es aplicada
de manera articulada en
las diferentes sedes, niveles y
grados.
</t>
        </r>
      </text>
    </comment>
    <comment ref="G16" authorId="2" shapeId="0">
      <text>
        <r>
          <rPr>
            <sz val="8"/>
            <color indexed="81"/>
            <rFont val="Tahoma"/>
            <family val="2"/>
          </rPr>
          <t xml:space="preserve">La estrategia pedagógica es coherente con la misión, la visión y los principios institucionales, y es aplicada de manera articulada en las diferentes sedes, niveles y grados.
</t>
        </r>
      </text>
    </comment>
    <comment ref="H16" authorId="2" shapeId="0">
      <text>
        <r>
          <rPr>
            <sz val="8"/>
            <color indexed="81"/>
            <rFont val="Tahoma"/>
            <family val="2"/>
          </rPr>
          <t xml:space="preserve">La institución evalúa periódicamente la aplicación articulada de la estrategia pedagógica, así como su coherencia con la misión, la visión y los principios institucionales. Con base en ello, introduce
ajustes pertinentes.
</t>
        </r>
      </text>
    </comment>
    <comment ref="E17" authorId="2" shapeId="0">
      <text>
        <r>
          <rPr>
            <sz val="8"/>
            <color indexed="81"/>
            <rFont val="Tahoma"/>
            <family val="2"/>
          </rPr>
          <t xml:space="preserve">La institución utiliza solamente
en algunas ocasiones la información
que está disponible en sus archivos, incluyendo los resultados de sus autoevaluaciones, así como aquella que proviene de otras instancias,
pero este uso no es sistemático
ni abarca a todas las sedes.
</t>
        </r>
      </text>
    </comment>
    <comment ref="F17" authorId="2" shapeId="0">
      <text>
        <r>
          <rPr>
            <sz val="8"/>
            <color indexed="81"/>
            <rFont val="Tahoma"/>
            <family val="2"/>
          </rPr>
          <t xml:space="preserve">La institución utiliza con algún
grado de sistematización la información
que está disponible
en sus archivos (resultados de
sus autoevaluaciones, evaluaciones
de desempeño de docentes
y administrativos), así como
aquella que proviene de otras
instancias. La información utilizada
abarca a todas las sedes.
</t>
        </r>
      </text>
    </comment>
    <comment ref="G17" authorId="2" shapeId="0">
      <text>
        <r>
          <rPr>
            <sz val="8"/>
            <color indexed="81"/>
            <rFont val="Tahoma"/>
            <family val="2"/>
          </rPr>
          <t xml:space="preserve">La institución utiliza sistemáticamente la información de los resultados de sus autoevaluaciones de la calidad, la inclusión y de las evaluaciones de desempeño de los docentes y personal administrativo. Además, emplea sus
resultados en las evaluaciones externas (pruebas SABER y examen de Estado) para elaborar sus planes y programas de trabajo.
</t>
        </r>
      </text>
    </comment>
    <comment ref="H17" authorId="2" shapeId="0">
      <text>
        <r>
          <rPr>
            <sz val="8"/>
            <color indexed="81"/>
            <rFont val="Tahoma"/>
            <family val="2"/>
          </rPr>
          <t>La institución utiliza sistemáticamente toda la información interna y externa disponible para evaluar los resultados de sus planes y programas de trabajo, así como para tomar medidas oportunas y pertinentes para ajustar lo que no está funcionando
bien.</t>
        </r>
      </text>
    </comment>
    <comment ref="E18" authorId="2" shapeId="0">
      <text>
        <r>
          <rPr>
            <sz val="8"/>
            <color indexed="81"/>
            <rFont val="Tahoma"/>
            <family val="2"/>
          </rPr>
          <t xml:space="preserve">La institución realiza su autoevaluación
sin un procedimiento claramente establecido; la recolección de información y la evaluación se
hacen sobre la marcha. Además, cada sede tiene su propio proceso de evaluación.
</t>
        </r>
      </text>
    </comment>
    <comment ref="F18" authorId="2" shapeId="0">
      <text>
        <r>
          <rPr>
            <sz val="8"/>
            <color indexed="81"/>
            <rFont val="Tahoma"/>
            <family val="2"/>
          </rPr>
          <t>La institución ha establecido un proceso para realizar la autoevaluación, mediante instrumentos y procedimientos claros para las distintas sedes, pero éstos todavía no son utilizados integralmente.</t>
        </r>
      </text>
    </comment>
    <comment ref="G18" authorId="2" shapeId="0">
      <text>
        <r>
          <rPr>
            <sz val="8"/>
            <color indexed="81"/>
            <rFont val="Tahoma"/>
            <family val="2"/>
          </rPr>
          <t>La institución implementa un proceso de autoevaluación integral que abarca las diferentes
sedes, empleando instrumentos y procedimientos
claros. Además, cuenta con la participación de los diferentes estamentos de la comunidad educativa.</t>
        </r>
      </text>
    </comment>
    <comment ref="H18" authorId="2" shapeId="0">
      <text>
        <r>
          <rPr>
            <sz val="8"/>
            <color indexed="81"/>
            <rFont val="Tahoma"/>
            <family val="2"/>
          </rPr>
          <t xml:space="preserve">La institución revisa periódicamente los procedimientos e instrumentos establecidos para realizar la autoevaluación integral. Con esto orienta, ajusta y mejora continuamente este proceso.
</t>
        </r>
      </text>
    </comment>
    <comment ref="E21" authorId="1" shapeId="0">
      <text>
        <r>
          <rPr>
            <b/>
            <sz val="8"/>
            <color indexed="81"/>
            <rFont val="Tahoma"/>
            <family val="2"/>
          </rPr>
          <t>No se ha conformado su consejo
directivo como institución
integrada; o bien se ha establecido formalmente, pero éste no funciona en la práctica.</t>
        </r>
      </text>
    </comment>
    <comment ref="F21" authorId="1" shapeId="0">
      <text>
        <r>
          <rPr>
            <b/>
            <sz val="8"/>
            <color indexed="81"/>
            <rFont val="Tahoma"/>
            <family val="2"/>
          </rPr>
          <t>El consejo directivo tiene una
agenda y un cronograma de
trabajo para orientar los procesos de planeación y el seguimiento a las acciones institucionales.
Sin embargo, no se reúne con regularidad.</t>
        </r>
      </text>
    </comment>
    <comment ref="G21" authorId="1" shapeId="0">
      <text>
        <r>
          <rPr>
            <b/>
            <sz val="8"/>
            <color indexed="81"/>
            <rFont val="Tahoma"/>
            <family val="2"/>
          </rPr>
          <t>El consejo directivo se reúne periódicamente de acuerdo con el cronograma establecido.
Sin embargo, no hace un seguimiento sistemático
al plan de trabajo.</t>
        </r>
        <r>
          <rPr>
            <sz val="8"/>
            <color indexed="81"/>
            <rFont val="Tahoma"/>
            <family val="2"/>
          </rPr>
          <t xml:space="preserve">
</t>
        </r>
      </text>
    </comment>
    <comment ref="H21" authorId="1" shapeId="0">
      <text>
        <r>
          <rPr>
            <b/>
            <sz val="8"/>
            <color indexed="81"/>
            <rFont val="Tahoma"/>
            <family val="2"/>
          </rPr>
          <t>El consejo directivo se reúne periódicamente de acuerdo con un cronograma establecido y sesiona con el aporte activo de todos sus miembros.
Hace seguimiento sistemático al plan de trabajo, para garantizar su cumplimiento.</t>
        </r>
        <r>
          <rPr>
            <sz val="8"/>
            <color indexed="81"/>
            <rFont val="Tahoma"/>
            <family val="2"/>
          </rPr>
          <t xml:space="preserve">
</t>
        </r>
      </text>
    </comment>
    <comment ref="E22" authorId="1" shapeId="0">
      <text>
        <r>
          <rPr>
            <b/>
            <sz val="8"/>
            <color indexed="81"/>
            <rFont val="Tahoma"/>
            <family val="2"/>
          </rPr>
          <t>El consejo académico está
conformado pero tiene escasa
incidencia en el diseño e
implementación del proyecto
pedagógico; sus miembros se
reúnen ocasionalmente y, en
la mayoría de casos, se atienden
prioritariamente asuntos
administrativos. En algunos
casos, cada sede tiene su propio
consejo académico.</t>
        </r>
        <r>
          <rPr>
            <sz val="8"/>
            <color indexed="81"/>
            <rFont val="Tahoma"/>
            <family val="2"/>
          </rPr>
          <t xml:space="preserve">
</t>
        </r>
      </text>
    </comment>
    <comment ref="F22" authorId="1" shapeId="0">
      <text>
        <r>
          <rPr>
            <b/>
            <sz val="8"/>
            <color indexed="81"/>
            <rFont val="Tahoma"/>
            <family val="2"/>
          </rPr>
          <t>El consejo académico está conformado
en el marco de la integración
institucional, y cuenta con una metodología de trabajo orientada al diseño y la implementación del proyecto
pedagógico. Sin embargo, no se reúne con regularidad o no asisten todos sus miembros, afectando negativamente las
decisiones.</t>
        </r>
      </text>
    </comment>
    <comment ref="G22" authorId="1" shapeId="0">
      <text>
        <r>
          <rPr>
            <b/>
            <sz val="8"/>
            <color indexed="81"/>
            <rFont val="Tahoma"/>
            <family val="2"/>
          </rPr>
          <t>El consejo académico se reúne periódicamente para garantizar que el proyecto pedagógico
sea coherente con las necesidades de la diversidad y se implemente en todas las sedes, áreas y niveles. Sin embargo, no hace seguimiento
suficiente al mismo.</t>
        </r>
      </text>
    </comment>
    <comment ref="H22" authorId="1" shapeId="0">
      <text>
        <r>
          <rPr>
            <b/>
            <sz val="8"/>
            <color indexed="81"/>
            <rFont val="Tahoma"/>
            <family val="2"/>
          </rPr>
          <t>El consejo académico se reúne ordinariamente y cuenta con el aporte activo de todos sus miembros.
Allí se toman decisiones sobre los procesos pedagógicos y se hace seguimiento sistemático al plan de trabajo, para asegurar su cumplimiento.</t>
        </r>
      </text>
    </comment>
    <comment ref="E23" authorId="1" shapeId="0">
      <text>
        <r>
          <rPr>
            <b/>
            <sz val="8"/>
            <color indexed="81"/>
            <rFont val="Tahoma"/>
            <family val="2"/>
          </rPr>
          <t>La comisión de evaluación y
promoción está conformada,
pero sus miembros no se reúnen oportunamente ni se
toman las decisiones que le
corresponden.</t>
        </r>
      </text>
    </comment>
    <comment ref="F23" authorId="1" shapeId="0">
      <text>
        <r>
          <rPr>
            <b/>
            <sz val="8"/>
            <color indexed="81"/>
            <rFont val="Tahoma"/>
            <family val="2"/>
          </rPr>
          <t>La comisión de evaluación y
promoción está conformada
en el marco de la integración y
la atención a la diversidad institucional,
y se reúne oportunamente
para analizar y tomar
las decisiones pertinentes.</t>
        </r>
      </text>
    </comment>
    <comment ref="G23" authorId="1" shapeId="0">
      <text>
        <r>
          <rPr>
            <b/>
            <sz val="8"/>
            <color indexed="81"/>
            <rFont val="Tahoma"/>
            <family val="2"/>
          </rPr>
          <t>La comisión de evaluación y promoción se reúne  oportunamente en el marco de la integración institucional, toma las decisiones pertinentes y apoya la definición de políticas institucionales de evaluación que favorece a la diversidad de la población.</t>
        </r>
      </text>
    </comment>
    <comment ref="H23" authorId="1" shapeId="0">
      <text>
        <r>
          <rPr>
            <b/>
            <sz val="8"/>
            <color indexed="81"/>
            <rFont val="Tahoma"/>
            <family val="2"/>
          </rPr>
          <t>La comisión de evaluación y promoción evalúa los resultados de sus acciones y decisiones y los
utiliza para fortalecer su trabajo.</t>
        </r>
      </text>
    </comment>
    <comment ref="E24" authorId="1" shapeId="0">
      <text>
        <r>
          <rPr>
            <b/>
            <sz val="8"/>
            <color indexed="81"/>
            <rFont val="Tahoma"/>
            <family val="2"/>
          </rPr>
          <t>El comité de convivencia está
conformado, pero sus integrantes no se reúnen ni se toman las decisiones que son de su competencia.</t>
        </r>
        <r>
          <rPr>
            <sz val="8"/>
            <color indexed="81"/>
            <rFont val="Tahoma"/>
            <family val="2"/>
          </rPr>
          <t xml:space="preserve">
</t>
        </r>
      </text>
    </comment>
    <comment ref="F24" authorId="1" shapeId="0">
      <text>
        <r>
          <rPr>
            <b/>
            <sz val="8"/>
            <color indexed="81"/>
            <rFont val="Tahoma"/>
            <family val="2"/>
          </rPr>
          <t>El comité de convivencia está
conformado, pero no se reúne
periódicamente para analizar
los casos que le son remitidos.</t>
        </r>
        <r>
          <rPr>
            <sz val="8"/>
            <color indexed="81"/>
            <rFont val="Tahoma"/>
            <family val="2"/>
          </rPr>
          <t xml:space="preserve">
</t>
        </r>
      </text>
    </comment>
    <comment ref="G24" authorId="1" shapeId="0">
      <text>
        <r>
          <rPr>
            <b/>
            <sz val="8"/>
            <color indexed="81"/>
            <rFont val="Tahoma"/>
            <family val="2"/>
          </rPr>
          <t>El comité de convivencia se reúne periódicamente
y es reconocido como la instancia encargada
de analizar y plantear soluciones a los problemas de convivencia que se presentan
en la institución.</t>
        </r>
        <r>
          <rPr>
            <sz val="8"/>
            <color indexed="81"/>
            <rFont val="Tahoma"/>
            <family val="2"/>
          </rPr>
          <t xml:space="preserve">
</t>
        </r>
      </text>
    </comment>
    <comment ref="H24" authorId="1" shapeId="0">
      <text>
        <r>
          <rPr>
            <b/>
            <sz val="8"/>
            <color indexed="81"/>
            <rFont val="Tahoma"/>
            <family val="2"/>
          </rPr>
          <t>El comité de convivencia se reúne periódicamente y cuenta con el aporte activo de todos sus miembros. Además, evalúa los resultados de sus acciones y decisiones y los utiliza para fortalecer su trabajo.</t>
        </r>
        <r>
          <rPr>
            <sz val="8"/>
            <color indexed="81"/>
            <rFont val="Tahoma"/>
            <family val="2"/>
          </rPr>
          <t xml:space="preserve">
</t>
        </r>
      </text>
    </comment>
    <comment ref="E25" authorId="1" shapeId="0">
      <text>
        <r>
          <rPr>
            <b/>
            <sz val="8"/>
            <color indexed="81"/>
            <rFont val="Tahoma"/>
            <family val="2"/>
          </rPr>
          <t>El consejo estudiantil está conformado mediante elección democrática, pero sus integrantes no se reúnen ni se toman las decisiones que son de su competencia.</t>
        </r>
        <r>
          <rPr>
            <sz val="8"/>
            <color indexed="81"/>
            <rFont val="Tahoma"/>
            <family val="2"/>
          </rPr>
          <t xml:space="preserve">
</t>
        </r>
      </text>
    </comment>
    <comment ref="F25" authorId="1" shapeId="0">
      <text>
        <r>
          <rPr>
            <b/>
            <sz val="8"/>
            <color indexed="81"/>
            <rFont val="Tahoma"/>
            <family val="2"/>
          </rPr>
          <t>El consejo estudiantil está conformado mediante elección democrática, pero no se reúne periódicamente para deliberar y tomar las decisiones que le corresponden.</t>
        </r>
        <r>
          <rPr>
            <sz val="8"/>
            <color indexed="81"/>
            <rFont val="Tahoma"/>
            <family val="2"/>
          </rPr>
          <t xml:space="preserve">
</t>
        </r>
      </text>
    </comment>
    <comment ref="G25" authorId="1" shapeId="0">
      <text>
        <r>
          <rPr>
            <b/>
            <sz val="8"/>
            <color indexed="81"/>
            <rFont val="Tahoma"/>
            <family val="2"/>
          </rPr>
          <t>El consejo estudiantil se reúne periódicamente
y es reconocido como la instancia de representación de los intereses de todos y todas los estudiantes de la institución.</t>
        </r>
        <r>
          <rPr>
            <sz val="8"/>
            <color indexed="81"/>
            <rFont val="Tahoma"/>
            <family val="2"/>
          </rPr>
          <t xml:space="preserve">
</t>
        </r>
      </text>
    </comment>
    <comment ref="H25" authorId="1" shapeId="0">
      <text>
        <r>
          <rPr>
            <b/>
            <sz val="8"/>
            <color indexed="81"/>
            <rFont val="Tahoma"/>
            <family val="2"/>
          </rPr>
          <t>El consejo estudiantil se reúne periódicamente y
cuenta con el aporte activo de todos sus miembros.
Además, evalúa los resultados de sus acciones
y decisiones y los utiliza para fortalecer su
trabajo.</t>
        </r>
      </text>
    </comment>
    <comment ref="E26" authorId="1" shapeId="0">
      <text>
        <r>
          <rPr>
            <b/>
            <sz val="8"/>
            <color indexed="81"/>
            <rFont val="Tahoma"/>
            <family val="2"/>
          </rPr>
          <t>Hay un personero, pero su
elección no cuenta con el aval
y reconocimiento de todas y
todos los estudiantes de las diferentes sedes.</t>
        </r>
        <r>
          <rPr>
            <sz val="8"/>
            <color indexed="81"/>
            <rFont val="Tahoma"/>
            <family val="2"/>
          </rPr>
          <t xml:space="preserve">
</t>
        </r>
      </text>
    </comment>
    <comment ref="F26" authorId="1" shapeId="0">
      <text>
        <r>
          <rPr>
            <b/>
            <sz val="8"/>
            <color indexed="81"/>
            <rFont val="Tahoma"/>
            <family val="2"/>
          </rPr>
          <t>La institución cuenta con un
personero elegido democráticamente
que representa a todas y todos los estudiantes de todas las sedes, pero no es tenido en cuenta en las decisiones.</t>
        </r>
        <r>
          <rPr>
            <sz val="8"/>
            <color indexed="81"/>
            <rFont val="Tahoma"/>
            <family val="2"/>
          </rPr>
          <t xml:space="preserve">
</t>
        </r>
      </text>
    </comment>
    <comment ref="G26" authorId="1" shapeId="0">
      <text>
        <r>
          <rPr>
            <b/>
            <sz val="8"/>
            <color indexed="81"/>
            <rFont val="Tahoma"/>
            <family val="2"/>
          </rPr>
          <t>El personero elegido desarrolla proyectos y
programas a favor de todas y todos los estudiantes y su labor es reconocida en los diferentes estamentos de la comunidad educativa.</t>
        </r>
        <r>
          <rPr>
            <sz val="8"/>
            <color indexed="81"/>
            <rFont val="Tahoma"/>
            <family val="2"/>
          </rPr>
          <t xml:space="preserve">
</t>
        </r>
      </text>
    </comment>
    <comment ref="H26" authorId="1" shapeId="0">
      <text>
        <r>
          <rPr>
            <b/>
            <sz val="8"/>
            <color indexed="81"/>
            <rFont val="Tahoma"/>
            <family val="2"/>
          </rPr>
          <t>El gobierno escolar evalúa el impacto de la labor del personero y a partir de ésta se mejoran los procesos de elección y participación del estudiantado.</t>
        </r>
        <r>
          <rPr>
            <sz val="8"/>
            <color indexed="81"/>
            <rFont val="Tahoma"/>
            <family val="2"/>
          </rPr>
          <t xml:space="preserve">
</t>
        </r>
      </text>
    </comment>
    <comment ref="E27" authorId="1" shapeId="0">
      <text>
        <r>
          <rPr>
            <b/>
            <sz val="8"/>
            <color indexed="81"/>
            <rFont val="Tahoma"/>
            <family val="2"/>
          </rPr>
          <t>Se reconoce la existencia de la
asamblea de padres de familia,
pero esta no se reúne para
deliberar sobre los temas de su
competencia.</t>
        </r>
        <r>
          <rPr>
            <sz val="8"/>
            <color indexed="81"/>
            <rFont val="Tahoma"/>
            <family val="2"/>
          </rPr>
          <t xml:space="preserve">
</t>
        </r>
      </text>
    </comment>
    <comment ref="F27" authorId="1" shapeId="0">
      <text>
        <r>
          <rPr>
            <b/>
            <sz val="8"/>
            <color indexed="81"/>
            <rFont val="Tahoma"/>
            <family val="2"/>
          </rPr>
          <t>Está conformada la asamblea
de padres de familia, pero ésta no se reúne periódicamente
para deliberar y tomar decisiones
sobre los temas de su competencia.</t>
        </r>
        <r>
          <rPr>
            <sz val="8"/>
            <color indexed="81"/>
            <rFont val="Tahoma"/>
            <family val="2"/>
          </rPr>
          <t xml:space="preserve">
</t>
        </r>
      </text>
    </comment>
    <comment ref="G27" authorId="1" shapeId="0">
      <text>
        <r>
          <rPr>
            <b/>
            <sz val="8"/>
            <color indexed="81"/>
            <rFont val="Tahoma"/>
            <family val="2"/>
          </rPr>
          <t>La asamblea de padres de familia se reúne
periódicamente y es reconocida como la instancia de representación de estos integrantes de la comunidad educativa.</t>
        </r>
        <r>
          <rPr>
            <sz val="8"/>
            <color indexed="81"/>
            <rFont val="Tahoma"/>
            <family val="2"/>
          </rPr>
          <t xml:space="preserve">
</t>
        </r>
      </text>
    </comment>
    <comment ref="H27" authorId="1" shapeId="0">
      <text>
        <r>
          <rPr>
            <b/>
            <sz val="8"/>
            <color indexed="81"/>
            <rFont val="Tahoma"/>
            <family val="2"/>
          </rPr>
          <t>La asamblea de padres de familia se reúne periódicamente y cuenta con la participación activa de sus miembros. Además, evalúa los resultados de sus acciones y decisiones y los utiliza para fortalecer su trabajo.</t>
        </r>
        <r>
          <rPr>
            <sz val="8"/>
            <color indexed="81"/>
            <rFont val="Tahoma"/>
            <family val="2"/>
          </rPr>
          <t xml:space="preserve">
</t>
        </r>
      </text>
    </comment>
    <comment ref="E28" authorId="1" shapeId="0">
      <text>
        <r>
          <rPr>
            <b/>
            <sz val="8"/>
            <color indexed="81"/>
            <rFont val="Tahoma"/>
            <family val="2"/>
          </rPr>
          <t>Está conformado el consejo de
padres de familia, pero éste no
se reúne para deliberar sobre
los temas de su competencia.</t>
        </r>
        <r>
          <rPr>
            <sz val="8"/>
            <color indexed="81"/>
            <rFont val="Tahoma"/>
            <family val="2"/>
          </rPr>
          <t xml:space="preserve">
</t>
        </r>
      </text>
    </comment>
    <comment ref="F28" authorId="1" shapeId="0">
      <text>
        <r>
          <rPr>
            <b/>
            <sz val="8"/>
            <color indexed="81"/>
            <rFont val="Tahoma"/>
            <family val="2"/>
          </rPr>
          <t>El consejo de padres de familia
solamente se reúne esporádicamente para trabajar
sobre los asuntos de su competencia.</t>
        </r>
        <r>
          <rPr>
            <sz val="8"/>
            <color indexed="81"/>
            <rFont val="Tahoma"/>
            <family val="2"/>
          </rPr>
          <t xml:space="preserve">
</t>
        </r>
      </text>
    </comment>
    <comment ref="G28" authorId="1" shapeId="0">
      <text>
        <r>
          <rPr>
            <b/>
            <sz val="8"/>
            <color indexed="81"/>
            <rFont val="Tahoma"/>
            <family val="2"/>
          </rPr>
          <t>El consejo de padres de familia se reúne periódicamente para apoyar al rector o director en el marco del plan de mejoramiento. Sin embargo, no hace seguimiento sistemático a los
resultados obtenidos.</t>
        </r>
        <r>
          <rPr>
            <sz val="8"/>
            <color indexed="81"/>
            <rFont val="Tahoma"/>
            <family val="2"/>
          </rPr>
          <t xml:space="preserve">
</t>
        </r>
      </text>
    </comment>
    <comment ref="H28" authorId="1" shapeId="0">
      <text>
        <r>
          <rPr>
            <b/>
            <sz val="8"/>
            <color indexed="81"/>
            <rFont val="Tahoma"/>
            <family val="2"/>
          </rPr>
          <t>El consejo de padres de familia se reúne periódicamente y cuenta con la participación activa de todos sus miembros. Además, evalúa los resultados de sus acciones y decisiones y los utiliza para
fortalecer su trabajo.</t>
        </r>
        <r>
          <rPr>
            <sz val="8"/>
            <color indexed="81"/>
            <rFont val="Tahoma"/>
            <family val="2"/>
          </rPr>
          <t xml:space="preserve">
</t>
        </r>
      </text>
    </comment>
    <comment ref="E31" authorId="1" shapeId="0">
      <text>
        <r>
          <rPr>
            <b/>
            <sz val="8"/>
            <color indexed="81"/>
            <rFont val="Tahoma"/>
            <family val="2"/>
          </rPr>
          <t>La institución cuenta con mecanismos parciales de comunicación entre los integrantes de la comunidad educativa.</t>
        </r>
        <r>
          <rPr>
            <sz val="8"/>
            <color indexed="81"/>
            <rFont val="Tahoma"/>
            <family val="2"/>
          </rPr>
          <t xml:space="preserve">
</t>
        </r>
      </text>
    </comment>
    <comment ref="F31" authorId="1" shapeId="0">
      <text>
        <r>
          <rPr>
            <b/>
            <sz val="8"/>
            <color indexed="81"/>
            <rFont val="Tahoma"/>
            <family val="2"/>
          </rPr>
          <t>La institución ha definido los
mecanismos de comunicación
de acuerdo con las características y el tipo de información pertinente para cada uno de los estamentos de la comunidad educativa.</t>
        </r>
        <r>
          <rPr>
            <sz val="8"/>
            <color indexed="81"/>
            <rFont val="Tahoma"/>
            <family val="2"/>
          </rPr>
          <t xml:space="preserve">
</t>
        </r>
      </text>
    </comment>
    <comment ref="G31" authorId="1" shapeId="0">
      <text>
        <r>
          <rPr>
            <b/>
            <sz val="8"/>
            <color indexed="81"/>
            <rFont val="Tahoma"/>
            <family val="2"/>
          </rPr>
          <t>La institución utiliza diferentes medios de comunicación,
previamente identificados, para informar, actualizar y motivar a cada uno de los estamentos de la comunidad educativa en el proceso de mejoramiento institucional. Reconoce y garantiza el acceso a los medios de
comunicación, ajustados a las necesidades de
la diversidad de la comunidad educativa.</t>
        </r>
        <r>
          <rPr>
            <sz val="8"/>
            <color indexed="81"/>
            <rFont val="Tahoma"/>
            <family val="2"/>
          </rPr>
          <t xml:space="preserve">
</t>
        </r>
      </text>
    </comment>
    <comment ref="H31" authorId="1" shapeId="0">
      <text>
        <r>
          <rPr>
            <b/>
            <sz val="8"/>
            <color indexed="81"/>
            <rFont val="Tahoma"/>
            <family val="2"/>
          </rPr>
          <t>La institución evalúa y mejora el uso de los diferentes medios de comunicación empleados,
en función del reconocimiento y la aceptación
de los diferentes estamentos de la comunidad
educativa.</t>
        </r>
        <r>
          <rPr>
            <sz val="8"/>
            <color indexed="81"/>
            <rFont val="Tahoma"/>
            <family val="2"/>
          </rPr>
          <t xml:space="preserve">
</t>
        </r>
      </text>
    </comment>
    <comment ref="E32" authorId="1" shapeId="0">
      <text>
        <r>
          <rPr>
            <b/>
            <sz val="8"/>
            <color indexed="81"/>
            <rFont val="Tahoma"/>
            <family val="2"/>
          </rPr>
          <t>El trabajo en equipo se da solamente en algunas sedes o
entre algunos grupos de docentes
o directivos.</t>
        </r>
        <r>
          <rPr>
            <sz val="8"/>
            <color indexed="81"/>
            <rFont val="Tahoma"/>
            <family val="2"/>
          </rPr>
          <t xml:space="preserve">
</t>
        </r>
      </text>
    </comment>
    <comment ref="F32" authorId="1" shapeId="0">
      <text>
        <r>
          <rPr>
            <b/>
            <sz val="8"/>
            <color indexed="81"/>
            <rFont val="Tahoma"/>
            <family val="2"/>
          </rPr>
          <t>La institución integrada cuenta
con una estrategia para fortalecer el trabajo en equipo en los diferentes proyectos institucionales. Además, se cuenta con una metodología para realizar reuniones efectivas.</t>
        </r>
        <r>
          <rPr>
            <sz val="8"/>
            <color indexed="81"/>
            <rFont val="Tahoma"/>
            <family val="2"/>
          </rPr>
          <t xml:space="preserve">
</t>
        </r>
      </text>
    </comment>
    <comment ref="G32" authorId="1" shapeId="0">
      <text>
        <r>
          <rPr>
            <b/>
            <sz val="8"/>
            <color indexed="81"/>
            <rFont val="Tahoma"/>
            <family val="2"/>
          </rPr>
          <t>La institución desarrolla los diferentes proyectos
institucionales con el apoyo de equipos
que tienen una metodología de trabajo clara,
orientados a responder por resultados y
que generan un ambiente de comunicación y
confianza en el que todos y todas se sienten
acogidos y pueden expresar sus pensamientos
sentimientos y emociones.</t>
        </r>
        <r>
          <rPr>
            <sz val="8"/>
            <color indexed="81"/>
            <rFont val="Tahoma"/>
            <family val="2"/>
          </rPr>
          <t xml:space="preserve">
</t>
        </r>
      </text>
    </comment>
    <comment ref="H32" authorId="1" shapeId="0">
      <text>
        <r>
          <rPr>
            <b/>
            <sz val="8"/>
            <color indexed="81"/>
            <rFont val="Tahoma"/>
            <family val="2"/>
          </rPr>
          <t>La institución evalúa periódica y sistemáticamente
la contribución de los diferentes equipos en relación
con el logro de los objetivos institucionales
y con el fortalecimiento de un buen clima institucional.
A partir de estas evaluaciones, implementa
acciones de mejoramiento.</t>
        </r>
        <r>
          <rPr>
            <sz val="8"/>
            <color indexed="81"/>
            <rFont val="Tahoma"/>
            <family val="2"/>
          </rPr>
          <t xml:space="preserve">
</t>
        </r>
      </text>
    </comment>
    <comment ref="E33" authorId="1" shapeId="0">
      <text>
        <r>
          <rPr>
            <b/>
            <sz val="8"/>
            <color indexed="81"/>
            <rFont val="Tahoma"/>
            <family val="2"/>
          </rPr>
          <t>La institución cuenta con algunas
formas de reconocimiento
de los logros de docentes y
estudiantes, pero éstas no se
aplican de manera organizada
ni sistemática.</t>
        </r>
        <r>
          <rPr>
            <sz val="8"/>
            <color indexed="81"/>
            <rFont val="Tahoma"/>
            <family val="2"/>
          </rPr>
          <t xml:space="preserve">
</t>
        </r>
      </text>
    </comment>
    <comment ref="F33" authorId="1" shapeId="0">
      <text>
        <r>
          <rPr>
            <b/>
            <sz val="8"/>
            <color indexed="81"/>
            <rFont val="Tahoma"/>
            <family val="2"/>
          </rPr>
          <t>La institución cuenta con un
sistema de estímulos y reconocimientos a los logros de docentes y estudiantes que se aplica de manera coherente,
sistemática y organizada.</t>
        </r>
        <r>
          <rPr>
            <sz val="8"/>
            <color indexed="81"/>
            <rFont val="Tahoma"/>
            <family val="2"/>
          </rPr>
          <t xml:space="preserve">
</t>
        </r>
      </text>
    </comment>
    <comment ref="G33" authorId="1" shapeId="0">
      <text>
        <r>
          <rPr>
            <b/>
            <sz val="8"/>
            <color indexed="81"/>
            <rFont val="Tahoma"/>
            <family val="2"/>
          </rPr>
          <t>La institución tiene un sistema de estímulos y
reconocimientos a los logros de los docentes
y estudiantes que se aplica de manera coherente,
sistemática y organizada. Además, este
sistema cuenta con el reconocimiento de la
comunidad educativa y es parte de la cultura,
las políticas y practicas inclusivas.</t>
        </r>
      </text>
    </comment>
    <comment ref="H33" authorId="1" shapeId="0">
      <text>
        <r>
          <rPr>
            <b/>
            <sz val="8"/>
            <color indexed="81"/>
            <rFont val="Tahoma"/>
            <family val="2"/>
          </rPr>
          <t>La institución evalúa periódicamente el sistema
de estímulos y reconocimientos de los logros de
los docentes y estudiantes, y hace los ajustes pertinentes para cualificarlo.</t>
        </r>
        <r>
          <rPr>
            <sz val="8"/>
            <color indexed="81"/>
            <rFont val="Tahoma"/>
            <family val="2"/>
          </rPr>
          <t xml:space="preserve">
</t>
        </r>
      </text>
    </comment>
    <comment ref="E34" authorId="1" shapeId="0">
      <text>
        <r>
          <rPr>
            <b/>
            <sz val="8"/>
            <color indexed="81"/>
            <rFont val="Tahoma"/>
            <family val="2"/>
          </rPr>
          <t>La institución realiza reuniones ocasionales para identificar y socializar los mejores desempeños
en el ámbito pedagógico
y administrativo.</t>
        </r>
        <r>
          <rPr>
            <sz val="8"/>
            <color indexed="81"/>
            <rFont val="Tahoma"/>
            <family val="2"/>
          </rPr>
          <t xml:space="preserve">
</t>
        </r>
      </text>
    </comment>
    <comment ref="F34" authorId="1" shapeId="0">
      <text>
        <r>
          <rPr>
            <b/>
            <sz val="8"/>
            <color indexed="81"/>
            <rFont val="Tahoma"/>
            <family val="2"/>
          </rPr>
          <t>La institución cuenta con una
política para identificar y divulgar las buenas prácticas
pedagógicas, administrativas y
culturales.</t>
        </r>
        <r>
          <rPr>
            <sz val="8"/>
            <color indexed="81"/>
            <rFont val="Tahoma"/>
            <family val="2"/>
          </rPr>
          <t xml:space="preserve">
</t>
        </r>
      </text>
    </comment>
    <comment ref="G34" authorId="1" shapeId="0">
      <text>
        <r>
          <rPr>
            <b/>
            <sz val="8"/>
            <color indexed="81"/>
            <rFont val="Tahoma"/>
            <family val="2"/>
          </rPr>
          <t>La institución ha implementado un procedimiento
para identificar, divulgar y documentar
las buenas prácticas pedagógicas, administrativas
y culturales que reconocen la diversidad
de la población en todos sus componentes de
gestión. El intercambio de experiencias propicia
acciones de mejoramiento.</t>
        </r>
        <r>
          <rPr>
            <sz val="8"/>
            <color indexed="81"/>
            <rFont val="Tahoma"/>
            <family val="2"/>
          </rPr>
          <t xml:space="preserve">
</t>
        </r>
      </text>
    </comment>
    <comment ref="H34" authorId="1" shapeId="0">
      <text>
        <r>
          <rPr>
            <b/>
            <sz val="8"/>
            <color indexed="81"/>
            <rFont val="Tahoma"/>
            <family val="2"/>
          </rPr>
          <t>La institución evalúa periódica y sistemáticamente el impacto que tienen la socialización, la documentación y la apropiación de buenas prácticas y realiza los ajustes pertinentes.</t>
        </r>
        <r>
          <rPr>
            <sz val="8"/>
            <color indexed="81"/>
            <rFont val="Tahoma"/>
            <family val="2"/>
          </rPr>
          <t xml:space="preserve">
</t>
        </r>
      </text>
    </comment>
    <comment ref="E37" authorId="1" shapeId="0">
      <text>
        <r>
          <rPr>
            <b/>
            <sz val="8"/>
            <color indexed="81"/>
            <rFont val="Tahoma"/>
            <family val="2"/>
          </rPr>
          <t>Los estudiantes se sienten parte de la institución, pero se
identifican principalmente con
algunos elementos tales como
las instalaciones, el escudo, el
uniforme, o el himno.</t>
        </r>
        <r>
          <rPr>
            <sz val="8"/>
            <color indexed="81"/>
            <rFont val="Tahoma"/>
            <family val="2"/>
          </rPr>
          <t xml:space="preserve">
</t>
        </r>
      </text>
    </comment>
    <comment ref="F37" authorId="1" shapeId="0">
      <text>
        <r>
          <rPr>
            <b/>
            <sz val="8"/>
            <color indexed="81"/>
            <rFont val="Tahoma"/>
            <family val="2"/>
          </rPr>
          <t>Los estudiantes se identifican con la institución a través de elementos tales como las instalaciones, el escudo, el uniforme o el himno, pero también
con aspectos relacionados con
la filosofía y los valores institucionales.</t>
        </r>
        <r>
          <rPr>
            <sz val="8"/>
            <color indexed="81"/>
            <rFont val="Tahoma"/>
            <family val="2"/>
          </rPr>
          <t xml:space="preserve">
</t>
        </r>
      </text>
    </comment>
    <comment ref="G37" authorId="1" shapeId="0">
      <text>
        <r>
          <rPr>
            <b/>
            <sz val="8"/>
            <color indexed="81"/>
            <rFont val="Tahoma"/>
            <family val="2"/>
          </rPr>
          <t>Los estudiantes se identifican con la institución
y sienten orgullo de pertenecer a ella.
Además, participan activamente en actividades
internas y externas, en su representación.
Se resalta el valor de la diversidad y la importancia
del ejercicio de los derechos de todos y
todas, lo cual permite mayor participación e
integración entre todos sus estamentos.</t>
        </r>
        <r>
          <rPr>
            <sz val="8"/>
            <color indexed="81"/>
            <rFont val="Tahoma"/>
            <family val="2"/>
          </rPr>
          <t xml:space="preserve">
</t>
        </r>
      </text>
    </comment>
    <comment ref="H37" authorId="1" shapeId="0">
      <text>
        <r>
          <rPr>
            <b/>
            <sz val="8"/>
            <color indexed="81"/>
            <rFont val="Tahoma"/>
            <family val="2"/>
          </rPr>
          <t>Se evalúan periódicamente los aspectos relativos
a la identificación de los estudiantes con la institución y al fortalecimiento de su sentimiento de pertenencia, y se introducen medidas oportunas para promover y reforzar este sentimiento.</t>
        </r>
        <r>
          <rPr>
            <sz val="8"/>
            <color indexed="81"/>
            <rFont val="Tahoma"/>
            <family val="2"/>
          </rPr>
          <t xml:space="preserve">
</t>
        </r>
      </text>
    </comment>
    <comment ref="E38" authorId="1" shapeId="0">
      <text>
        <r>
          <rPr>
            <b/>
            <sz val="8"/>
            <color indexed="81"/>
            <rFont val="Tahoma"/>
            <family val="2"/>
          </rPr>
          <t>Algunas sedes de la institución
tienen áreas insuficientes y
poco organizadas, lo que conlleva
al hacinamiento y a un sentimiento de escasa estimulación y apropiación. La dotación es precaria.</t>
        </r>
        <r>
          <rPr>
            <sz val="8"/>
            <color indexed="81"/>
            <rFont val="Tahoma"/>
            <family val="2"/>
          </rPr>
          <t xml:space="preserve">
</t>
        </r>
      </text>
    </comment>
    <comment ref="F38" authorId="1" shapeId="0">
      <text>
        <r>
          <rPr>
            <b/>
            <sz val="8"/>
            <color indexed="81"/>
            <rFont val="Tahoma"/>
            <family val="2"/>
          </rPr>
          <t>Casi todas las sedes de la institución
poseen espacios suficientes
para realizar las labores
académicas, administrativas y
recreativas, y éstas se mantienen
limpias y ordenadas. La dotación
es adecuada. Esto genera
sentimientos de apropiación
y cuidado hacia los mismos.</t>
        </r>
        <r>
          <rPr>
            <sz val="8"/>
            <color indexed="81"/>
            <rFont val="Tahoma"/>
            <family val="2"/>
          </rPr>
          <t xml:space="preserve">
</t>
        </r>
      </text>
    </comment>
    <comment ref="G38" authorId="1" shapeId="0">
      <text>
        <r>
          <rPr>
            <b/>
            <sz val="8"/>
            <color indexed="81"/>
            <rFont val="Tahoma"/>
            <family val="2"/>
          </rPr>
          <t>Las sedes poseen espacios amplios y suficientes,
y éstos se encuentran adecuadamente dotados,
organizados y decorados y señalizados, lo que
propicia un buen ambiente para el aprendizaje y
la convivencia de la diversidad de sus miembros,
incluso de aquellos que requieren adaptaciones
para su movilidad y ubicación en el espacio. Las
plantas físicas son usadas adecuadamente fuera
de la jornada escolar ordinaria.</t>
        </r>
        <r>
          <rPr>
            <sz val="8"/>
            <color indexed="81"/>
            <rFont val="Tahoma"/>
            <family val="2"/>
          </rPr>
          <t xml:space="preserve">
</t>
        </r>
      </text>
    </comment>
    <comment ref="H38" authorId="1" shapeId="0">
      <text>
        <r>
          <rPr>
            <b/>
            <sz val="8"/>
            <color indexed="81"/>
            <rFont val="Tahoma"/>
            <family val="2"/>
          </rPr>
          <t>La institución evalúa periódicamente si sus espacios y dotaciones son suficientes, y si éstos propician un buen ambiente para el aprendizaje y la convivencia, sin que se constituyan en barreras para la participación de la comunidad educativa, así como para el desarrollo de actividades fuera de la jornada escolar.</t>
        </r>
        <r>
          <rPr>
            <sz val="8"/>
            <color indexed="81"/>
            <rFont val="Tahoma"/>
            <family val="2"/>
          </rPr>
          <t xml:space="preserve">
</t>
        </r>
      </text>
    </comment>
    <comment ref="E39" authorId="1" shapeId="0">
      <text>
        <r>
          <rPr>
            <b/>
            <sz val="8"/>
            <color indexed="81"/>
            <rFont val="Tahoma"/>
            <family val="2"/>
          </rPr>
          <t>La institución ha definido algunas actividades de inducción, pero éstas no se ejecutan adecuadamente o se realizan solamente en algunas sedes.</t>
        </r>
        <r>
          <rPr>
            <sz val="8"/>
            <color indexed="81"/>
            <rFont val="Tahoma"/>
            <family val="2"/>
          </rPr>
          <t xml:space="preserve">
</t>
        </r>
      </text>
    </comment>
    <comment ref="F39" authorId="1" shapeId="0">
      <text>
        <r>
          <rPr>
            <b/>
            <sz val="8"/>
            <color indexed="81"/>
            <rFont val="Tahoma"/>
            <family val="2"/>
          </rPr>
          <t>Al inicio del año escolar, en todas las sedes se explican a los
estudiantes nuevos los usos y
costumbres de la institución.</t>
        </r>
        <r>
          <rPr>
            <sz val="8"/>
            <color indexed="81"/>
            <rFont val="Tahoma"/>
            <family val="2"/>
          </rPr>
          <t xml:space="preserve">
</t>
        </r>
      </text>
    </comment>
    <comment ref="G39" authorId="1" shapeId="0">
      <text>
        <r>
          <rPr>
            <b/>
            <sz val="8"/>
            <color indexed="81"/>
            <rFont val="Tahoma"/>
            <family val="2"/>
          </rPr>
          <t>La institución cuenta con un programa estructurado de inducción y de acogida, el cual está apoyado en materiales y estrategias que se adaptan a las condiciones personales, sociales y culturales de todos los integrantes. La inducción se hace al inicio del año escolar a todos los estudiantes nuevos y sus familias.</t>
        </r>
        <r>
          <rPr>
            <sz val="8"/>
            <color indexed="81"/>
            <rFont val="Tahoma"/>
            <family val="2"/>
          </rPr>
          <t xml:space="preserve">
</t>
        </r>
      </text>
    </comment>
    <comment ref="H39" authorId="1" shapeId="0">
      <text>
        <r>
          <rPr>
            <b/>
            <sz val="8"/>
            <color indexed="81"/>
            <rFont val="Tahoma"/>
            <family val="2"/>
          </rPr>
          <t>La institución evalúa sistemáticamente la efectividad de su programa de inducción y de acogida a estudiantes nuevos y sus familias y a otro personal, y realiza los ajustes pertinentes.</t>
        </r>
        <r>
          <rPr>
            <sz val="8"/>
            <color indexed="81"/>
            <rFont val="Tahoma"/>
            <family val="2"/>
          </rPr>
          <t xml:space="preserve">
</t>
        </r>
      </text>
    </comment>
    <comment ref="E40" authorId="1" shapeId="0">
      <text>
        <r>
          <rPr>
            <b/>
            <sz val="8"/>
            <color indexed="81"/>
            <rFont val="Tahoma"/>
            <family val="2"/>
          </rPr>
          <t>Pocos estudiantes de algunas
sedes, niveles o grados manifiestan
entusiasmo y ganas de
aprender.</t>
        </r>
        <r>
          <rPr>
            <sz val="8"/>
            <color indexed="81"/>
            <rFont val="Tahoma"/>
            <family val="2"/>
          </rPr>
          <t xml:space="preserve">
</t>
        </r>
      </text>
    </comment>
    <comment ref="F40" authorId="1" shapeId="0">
      <text>
        <r>
          <rPr>
            <b/>
            <sz val="8"/>
            <color indexed="81"/>
            <rFont val="Tahoma"/>
            <family val="2"/>
          </rPr>
          <t>La mayoría de los estudiantes
de la institución manifiesta entusiasmo y ganas de aprender.</t>
        </r>
        <r>
          <rPr>
            <sz val="8"/>
            <color indexed="81"/>
            <rFont val="Tahoma"/>
            <family val="2"/>
          </rPr>
          <t xml:space="preserve">
</t>
        </r>
      </text>
    </comment>
    <comment ref="G40" authorId="1" shapeId="0">
      <text>
        <r>
          <rPr>
            <b/>
            <sz val="8"/>
            <color indexed="81"/>
            <rFont val="Tahoma"/>
            <family val="2"/>
          </rPr>
          <t>En todas las sedes de la institución se observan el entusiasmo y una elevada motivación hacia el aprendizaje, lo que se refleja en toda la comunidad educativa.</t>
        </r>
        <r>
          <rPr>
            <sz val="8"/>
            <color indexed="81"/>
            <rFont val="Tahoma"/>
            <family val="2"/>
          </rPr>
          <t xml:space="preserve">
</t>
        </r>
      </text>
    </comment>
    <comment ref="H40" authorId="1" shapeId="0">
      <text>
        <r>
          <rPr>
            <b/>
            <sz val="8"/>
            <color indexed="81"/>
            <rFont val="Tahoma"/>
            <family val="2"/>
          </rPr>
          <t>La institución evalúa periódicamente cuáles son
las actitudes de los estudiantes hacia el aprendizaje
y realiza acciones para favorecerlas.</t>
        </r>
        <r>
          <rPr>
            <sz val="8"/>
            <color indexed="81"/>
            <rFont val="Tahoma"/>
            <family val="2"/>
          </rPr>
          <t xml:space="preserve">
</t>
        </r>
      </text>
    </comment>
    <comment ref="E41" authorId="1" shapeId="0">
      <text>
        <r>
          <rPr>
            <b/>
            <sz val="8"/>
            <color indexed="81"/>
            <rFont val="Tahoma"/>
            <family val="2"/>
          </rPr>
          <t>Hay manual de convivencia,
pero éste pertenece solamente
a algunas sedes.</t>
        </r>
        <r>
          <rPr>
            <sz val="8"/>
            <color indexed="81"/>
            <rFont val="Tahoma"/>
            <family val="2"/>
          </rPr>
          <t xml:space="preserve">
</t>
        </r>
      </text>
    </comment>
    <comment ref="F41" authorId="1" shapeId="0">
      <text>
        <r>
          <rPr>
            <b/>
            <sz val="8"/>
            <color indexed="81"/>
            <rFont val="Tahoma"/>
            <family val="2"/>
          </rPr>
          <t>La institución integrada ha elaborado
un manual de convivencia
que orienta las acciones
de los diferentes estamentos
de la comunidad educativa, en
concordancia con el PEI.</t>
        </r>
        <r>
          <rPr>
            <sz val="8"/>
            <color indexed="81"/>
            <rFont val="Tahoma"/>
            <family val="2"/>
          </rPr>
          <t xml:space="preserve">
</t>
        </r>
      </text>
    </comment>
    <comment ref="G41" authorId="1" shapeId="0">
      <text>
        <r>
          <rPr>
            <b/>
            <sz val="8"/>
            <color indexed="81"/>
            <rFont val="Tahoma"/>
            <family val="2"/>
          </rPr>
          <t>El manual de convivencia es conocido y utilizado
frecuentemente como un instrumento que orienta los principios, valores, estrategias y actuaciones que favorecen un clima organizacional armónico entre los diferentes integrantes de la comunidad educativa; fomentando el respeto y la valoración de la diversidad.</t>
        </r>
        <r>
          <rPr>
            <sz val="8"/>
            <color indexed="81"/>
            <rFont val="Tahoma"/>
            <family val="2"/>
          </rPr>
          <t xml:space="preserve">
 </t>
        </r>
      </text>
    </comment>
    <comment ref="H41" authorId="1" shapeId="0">
      <text>
        <r>
          <rPr>
            <b/>
            <sz val="8"/>
            <color indexed="81"/>
            <rFont val="Tahoma"/>
            <family val="2"/>
          </rPr>
          <t>La institución revisa periódicamente el manual de
convivencia en relación con su papel en la gestión
del clima institucional y orienta los ajustes y mejoramientos
al mismo.</t>
        </r>
        <r>
          <rPr>
            <sz val="8"/>
            <color indexed="81"/>
            <rFont val="Tahoma"/>
            <family val="2"/>
          </rPr>
          <t xml:space="preserve">
</t>
        </r>
      </text>
    </comment>
    <comment ref="E42" authorId="1" shapeId="0">
      <text>
        <r>
          <rPr>
            <b/>
            <sz val="8"/>
            <color indexed="81"/>
            <rFont val="Tahoma"/>
            <family val="2"/>
          </rPr>
          <t>Algunas sedes realizan actividades extracurriculares (culturales, deportivas, sociales),
pero éstas no se enmarcan en
una política institucional.</t>
        </r>
        <r>
          <rPr>
            <sz val="8"/>
            <color indexed="81"/>
            <rFont val="Tahoma"/>
            <family val="2"/>
          </rPr>
          <t xml:space="preserve">
</t>
        </r>
      </text>
    </comment>
    <comment ref="F42" authorId="1" shapeId="0">
      <text>
        <r>
          <rPr>
            <b/>
            <sz val="8"/>
            <color indexed="81"/>
            <rFont val="Tahoma"/>
            <family val="2"/>
          </rPr>
          <t>La institución tiene una política
definida con respecto a las actividades
extracurriculares, las cuales se articulan a los procesos de formación de los estudiantes.
Sin embargo, ésta solamente se
aplica en algunas sedes.</t>
        </r>
        <r>
          <rPr>
            <sz val="8"/>
            <color indexed="81"/>
            <rFont val="Tahoma"/>
            <family val="2"/>
          </rPr>
          <t xml:space="preserve">
</t>
        </r>
      </text>
    </comment>
    <comment ref="G42" authorId="1" shapeId="0">
      <text>
        <r>
          <rPr>
            <b/>
            <sz val="8"/>
            <color indexed="81"/>
            <rFont val="Tahoma"/>
            <family val="2"/>
          </rPr>
          <t>La institución cuenta con una política y una
programación completa de actividades extracurriculares
que propicia la participación de
todos, y éstas se orientan a complementar la
formación de los estudiantes en los aspectos
sociales, artísticos, deportivos, emocionales,
éticos, etc.</t>
        </r>
        <r>
          <rPr>
            <sz val="8"/>
            <color indexed="81"/>
            <rFont val="Tahoma"/>
            <family val="2"/>
          </rPr>
          <t xml:space="preserve">
</t>
        </r>
      </text>
    </comment>
    <comment ref="H42" authorId="1" shapeId="0">
      <text>
        <r>
          <rPr>
            <b/>
            <sz val="8"/>
            <color indexed="81"/>
            <rFont val="Tahoma"/>
            <family val="2"/>
          </rPr>
          <t>La institución revisa y evalúa periódicamente la
efectividad de su política relativa a las actividades
curriculares y realiza los ajustes pertinentes a la
misma para garantizar la participación de todos.</t>
        </r>
        <r>
          <rPr>
            <sz val="8"/>
            <color indexed="81"/>
            <rFont val="Tahoma"/>
            <family val="2"/>
          </rPr>
          <t xml:space="preserve">
</t>
        </r>
      </text>
    </comment>
    <comment ref="E43" authorId="1" shapeId="0">
      <text>
        <r>
          <rPr>
            <b/>
            <sz val="8"/>
            <color indexed="81"/>
            <rFont val="Tahoma"/>
            <family val="2"/>
          </rPr>
          <t>Algunas sedes, áreas o niveles
cuentan con algunos servicios
complementarios (alimentación,
transporte, salud), pero
éstos no dan respuesta a las
necesidades de cobertura y no
se prestan en condiciones de
calidad.</t>
        </r>
        <r>
          <rPr>
            <sz val="8"/>
            <color indexed="81"/>
            <rFont val="Tahoma"/>
            <family val="2"/>
          </rPr>
          <t xml:space="preserve">
</t>
        </r>
      </text>
    </comment>
    <comment ref="F43" authorId="1" shapeId="0">
      <text>
        <r>
          <rPr>
            <b/>
            <sz val="8"/>
            <color indexed="81"/>
            <rFont val="Tahoma"/>
            <family val="2"/>
          </rPr>
          <t>La institución realiza acciones
organizadas para propiciar el bienestar
de todas y todos los estudiantes,
logrando buena calidad
y cobertura, pero éstas no siempre
se ejecutan de manera oportuna
y articulada con las ofertas
brindadas por otras entidades.</t>
        </r>
        <r>
          <rPr>
            <sz val="8"/>
            <color indexed="81"/>
            <rFont val="Tahoma"/>
            <family val="2"/>
          </rPr>
          <t xml:space="preserve">
</t>
        </r>
      </text>
    </comment>
    <comment ref="G43" authorId="1" shapeId="0">
      <text>
        <r>
          <rPr>
            <b/>
            <sz val="8"/>
            <color indexed="81"/>
            <rFont val="Tahoma"/>
            <family val="2"/>
          </rPr>
          <t>La institución cuenta con un programa completo
y adecuado de promoción del bienestar
de los estudiantes, con énfasis hacia aquellos
que presentan más necesidades. Además, tiene
el apoyo de otras entidades y de la comunidad
educativa.</t>
        </r>
        <r>
          <rPr>
            <sz val="8"/>
            <color indexed="81"/>
            <rFont val="Tahoma"/>
            <family val="2"/>
          </rPr>
          <t xml:space="preserve">
</t>
        </r>
      </text>
    </comment>
    <comment ref="H43" authorId="1" shapeId="0">
      <text>
        <r>
          <rPr>
            <b/>
            <sz val="8"/>
            <color indexed="81"/>
            <rFont val="Tahoma"/>
            <family val="2"/>
          </rPr>
          <t>La institución evalúa periódica y sistemáticamente los resultados y el impacto de su programa de promoción de bienestar de los estudiantes, y realiza acciones para mejorarlo o fortalecerlo.</t>
        </r>
        <r>
          <rPr>
            <sz val="8"/>
            <color indexed="81"/>
            <rFont val="Tahoma"/>
            <family val="2"/>
          </rPr>
          <t xml:space="preserve">
</t>
        </r>
      </text>
    </comment>
    <comment ref="E44" authorId="1" shapeId="0">
      <text>
        <r>
          <rPr>
            <b/>
            <sz val="8"/>
            <color indexed="81"/>
            <rFont val="Tahoma"/>
            <family val="2"/>
          </rPr>
          <t>La institución realiza jornadas, talleres y otras actividades orientadas a reducir los conflictos.
Estas actividades son convocadas por algunos docentes.
No hay una conciencia clara acerca de todas las competencias requeridas para la convivencia.</t>
        </r>
        <r>
          <rPr>
            <sz val="8"/>
            <color indexed="81"/>
            <rFont val="Tahoma"/>
            <family val="2"/>
          </rPr>
          <t xml:space="preserve">
</t>
        </r>
      </text>
    </comment>
    <comment ref="F44" authorId="1" shapeId="0">
      <text>
        <r>
          <rPr>
            <b/>
            <sz val="8"/>
            <color indexed="81"/>
            <rFont val="Tahoma"/>
            <family val="2"/>
          </rPr>
          <t>La institución cuenta con el comité
de convivencia, el cual se
encarga de la identificación y
mediación de los conflictos que
se presentan entre los diferentes
estamentos de la comunidad
educativa. Además, existe
un consenso acerca de las
competencias que requieren
desarrollarse para fortalecer la
convivencia y el respeto a la diversidad,
en coherencia con el
PEI y la normatividad vigente.</t>
        </r>
        <r>
          <rPr>
            <sz val="8"/>
            <color indexed="81"/>
            <rFont val="Tahoma"/>
            <family val="2"/>
          </rPr>
          <t xml:space="preserve">
</t>
        </r>
      </text>
    </comment>
    <comment ref="G44" authorId="1" shapeId="0">
      <text>
        <r>
          <rPr>
            <b/>
            <sz val="8"/>
            <color indexed="81"/>
            <rFont val="Tahoma"/>
            <family val="2"/>
          </rPr>
          <t>La comunidad educativa reconoce y utiliza el
comité de convivencia para identificar y mediar los conflictos. Las actividades programadas para fortalecer la convivencia cuentan con amplia participación de los distintos estamentos de la comunidad educativa.</t>
        </r>
        <r>
          <rPr>
            <sz val="8"/>
            <color indexed="81"/>
            <rFont val="Tahoma"/>
            <family val="2"/>
          </rPr>
          <t xml:space="preserve">
</t>
        </r>
      </text>
    </comment>
    <comment ref="H44" authorId="1" shapeId="0">
      <text>
        <r>
          <rPr>
            <b/>
            <sz val="8"/>
            <color indexed="81"/>
            <rFont val="Tahoma"/>
            <family val="2"/>
          </rPr>
          <t>La institución evalúa y ajusta el funcionamiento
del comité de convivencia, recupera la información
relativa a las estrategias exitosas para el manejo
de conflictos y el desarrollo de competencias
para la convivencia y el respeto a la diversidad.
Además, propicia su transferencia y apropiación.</t>
        </r>
        <r>
          <rPr>
            <sz val="8"/>
            <color indexed="81"/>
            <rFont val="Tahoma"/>
            <family val="2"/>
          </rPr>
          <t xml:space="preserve">
</t>
        </r>
      </text>
    </comment>
    <comment ref="E45" authorId="1" shapeId="0">
      <text>
        <r>
          <rPr>
            <b/>
            <sz val="8"/>
            <color indexed="81"/>
            <rFont val="Tahoma"/>
            <family val="2"/>
          </rPr>
          <t>La institución cuenta con algunos mecanismos para manejar casos difíciles – problemas psicológicos, consumo de sustancias
psicoactivas, dificultades en la socialización – y éstos se utilizan de manera puntual en
algunas sedes o niveles.</t>
        </r>
        <r>
          <rPr>
            <sz val="8"/>
            <color indexed="81"/>
            <rFont val="Tahoma"/>
            <family val="2"/>
          </rPr>
          <t xml:space="preserve">
</t>
        </r>
      </text>
    </comment>
    <comment ref="F45" authorId="1" shapeId="0">
      <text>
        <r>
          <rPr>
            <b/>
            <sz val="8"/>
            <color indexed="81"/>
            <rFont val="Tahoma"/>
            <family val="2"/>
          </rPr>
          <t>La institución ha definido políticas
y mecanismos para prevenir
situaciones de riesgo y
manejar los casos difíciles, las
cuales se aplican en la mayoría
de las sedes. Sin embargo, no
se hace seguimiento sistemático
a los mismos.</t>
        </r>
        <r>
          <rPr>
            <sz val="8"/>
            <color indexed="81"/>
            <rFont val="Tahoma"/>
            <family val="2"/>
          </rPr>
          <t xml:space="preserve">
</t>
        </r>
      </text>
    </comment>
    <comment ref="G45" authorId="1" shapeId="0">
      <text>
        <r>
          <rPr>
            <b/>
            <sz val="8"/>
            <color indexed="81"/>
            <rFont val="Tahoma"/>
            <family val="2"/>
          </rPr>
          <t>La institución utiliza mecanismos que combinan
recursos internos y externos para prevenir
situaciones de riesgo y manejar los casos
difíciles, en el marco de su política sobre este
tema. Además, hace seguimiento periódico a
los mismos.</t>
        </r>
        <r>
          <rPr>
            <sz val="8"/>
            <color indexed="81"/>
            <rFont val="Tahoma"/>
            <family val="2"/>
          </rPr>
          <t xml:space="preserve">
</t>
        </r>
      </text>
    </comment>
    <comment ref="H45" authorId="1" shapeId="0">
      <text>
        <r>
          <rPr>
            <b/>
            <sz val="8"/>
            <color indexed="81"/>
            <rFont val="Tahoma"/>
            <family val="2"/>
          </rPr>
          <t>La institución evalúa periódicamente la eficacia
de las políticas, los mecanismos y recursos que
utiliza para prevenir situaciones de riesgo y manejar
los casos difíciles, y aplica acciones para
mejóralos.</t>
        </r>
        <r>
          <rPr>
            <sz val="8"/>
            <color indexed="81"/>
            <rFont val="Tahoma"/>
            <family val="2"/>
          </rPr>
          <t xml:space="preserve">
</t>
        </r>
      </text>
    </comment>
    <comment ref="E48" authorId="1" shapeId="0">
      <text>
        <r>
          <rPr>
            <b/>
            <sz val="8"/>
            <color indexed="81"/>
            <rFont val="Tahoma"/>
            <family val="2"/>
          </rPr>
          <t>La institución establece comunicaciones
con las familias o acudientes en función de las demandas y necesidades presentadas.
De manera general, cada sede posee sus propios canales de comunicación.</t>
        </r>
        <r>
          <rPr>
            <sz val="8"/>
            <color indexed="81"/>
            <rFont val="Tahoma"/>
            <family val="2"/>
          </rPr>
          <t xml:space="preserve">
 </t>
        </r>
      </text>
    </comment>
    <comment ref="F48" authorId="1" shapeId="0">
      <text>
        <r>
          <rPr>
            <b/>
            <sz val="8"/>
            <color indexed="81"/>
            <rFont val="Tahoma"/>
            <family val="2"/>
          </rPr>
          <t>La institución cuenta con una
política de comunicación e
interacción con las familias o
acudientes y se han establecido
los canales, el tipo y la periodicidad
de la información.</t>
        </r>
        <r>
          <rPr>
            <sz val="8"/>
            <color indexed="81"/>
            <rFont val="Tahoma"/>
            <family val="2"/>
          </rPr>
          <t xml:space="preserve">
</t>
        </r>
      </text>
    </comment>
    <comment ref="G48" authorId="1" shapeId="0">
      <text>
        <r>
          <rPr>
            <b/>
            <sz val="8"/>
            <color indexed="81"/>
            <rFont val="Tahoma"/>
            <family val="2"/>
          </rPr>
          <t>La institución realiza un intercambio muy ágil y fluido de información con las familias o acudientes en el marco de la política definida, lo que facilita la solución oportuna de los problemas.</t>
        </r>
        <r>
          <rPr>
            <sz val="8"/>
            <color indexed="81"/>
            <rFont val="Tahoma"/>
            <family val="2"/>
          </rPr>
          <t xml:space="preserve">
</t>
        </r>
      </text>
    </comment>
    <comment ref="H48" authorId="1" shapeId="0">
      <text>
        <r>
          <rPr>
            <b/>
            <sz val="8"/>
            <color indexed="81"/>
            <rFont val="Tahoma"/>
            <family val="2"/>
          </rPr>
          <t>La institución revisa y evalúa las políticas, procesos de comunicación e intercambio con las familias o acudientes y, con base en estos resultados, realiza los ajustes pertinentes.</t>
        </r>
        <r>
          <rPr>
            <sz val="8"/>
            <color indexed="81"/>
            <rFont val="Tahoma"/>
            <family val="2"/>
          </rPr>
          <t xml:space="preserve">
</t>
        </r>
      </text>
    </comment>
    <comment ref="E49" authorId="1" shapeId="0">
      <text>
        <r>
          <rPr>
            <b/>
            <sz val="8"/>
            <color indexed="81"/>
            <rFont val="Tahoma"/>
            <family val="2"/>
          </rPr>
          <t>La institución establece comunicaciones
con las autoridades educativas locales en función de las necesidades que se presenten.
En general, cada sede posee sus propios canales de comunicación.</t>
        </r>
        <r>
          <rPr>
            <sz val="8"/>
            <color indexed="81"/>
            <rFont val="Tahoma"/>
            <family val="2"/>
          </rPr>
          <t xml:space="preserve">
</t>
        </r>
      </text>
    </comment>
    <comment ref="F49" authorId="1" shapeId="0">
      <text>
        <r>
          <rPr>
            <b/>
            <sz val="8"/>
            <color indexed="81"/>
            <rFont val="Tahoma"/>
            <family val="2"/>
          </rPr>
          <t>La institución cuenta con una
política de comunicación e interacción
con las autoridades
educativas, y se han establecido
los canales, el tipo y la periodicidad
de la información.</t>
        </r>
        <r>
          <rPr>
            <sz val="8"/>
            <color indexed="81"/>
            <rFont val="Tahoma"/>
            <family val="2"/>
          </rPr>
          <t xml:space="preserve">
</t>
        </r>
      </text>
    </comment>
    <comment ref="G49" authorId="1" shapeId="0">
      <text>
        <r>
          <rPr>
            <b/>
            <sz val="8"/>
            <color indexed="81"/>
            <rFont val="Tahoma"/>
            <family val="2"/>
          </rPr>
          <t>La institución realiza un intercambio fluido de
información con las autoridades educativas
en el marco de la política definida, lo que facilita
la ejecución de las actividades y la solución
oportuna de los problemas.</t>
        </r>
        <r>
          <rPr>
            <sz val="8"/>
            <color indexed="81"/>
            <rFont val="Tahoma"/>
            <family val="2"/>
          </rPr>
          <t xml:space="preserve">
</t>
        </r>
      </text>
    </comment>
    <comment ref="H49" authorId="1" shapeId="0">
      <text>
        <r>
          <rPr>
            <b/>
            <sz val="8"/>
            <color indexed="81"/>
            <rFont val="Tahoma"/>
            <family val="2"/>
          </rPr>
          <t>La institución revisa y evalúa las políticas, procesos de comunicación e intercambio con las autoridades
educativas y, con base en estos resultados, realiza los ajustes pertinentes.</t>
        </r>
        <r>
          <rPr>
            <sz val="8"/>
            <color indexed="81"/>
            <rFont val="Tahoma"/>
            <family val="2"/>
          </rPr>
          <t xml:space="preserve">
</t>
        </r>
      </text>
    </comment>
    <comment ref="E50" authorId="1" shapeId="0">
      <text>
        <r>
          <rPr>
            <b/>
            <sz val="8"/>
            <color indexed="81"/>
            <rFont val="Tahoma"/>
            <family val="2"/>
          </rPr>
          <t>La institución establece acuerdos
ocasionales con otras entidades:
bibliotecas, puestos
de salud, hospitales, granjas,
casas de cultura y centros de
recreación para desarrollar
algunas actividades pedagógicas.</t>
        </r>
        <r>
          <rPr>
            <sz val="8"/>
            <color indexed="81"/>
            <rFont val="Tahoma"/>
            <family val="2"/>
          </rPr>
          <t xml:space="preserve">
</t>
        </r>
      </text>
    </comment>
    <comment ref="F50" authorId="1" shapeId="0">
      <text>
        <r>
          <rPr>
            <b/>
            <sz val="8"/>
            <color indexed="81"/>
            <rFont val="Tahoma"/>
            <family val="2"/>
          </rPr>
          <t>La institución cuenta con una
política para el establecimiento
de alianzas o acuerdos con
diferentes entidades para
apoyar la ejecución de sus proyectos.
Sin embargo, no hace
seguimiento sistemático a sus
resultados.</t>
        </r>
        <r>
          <rPr>
            <sz val="8"/>
            <color indexed="81"/>
            <rFont val="Tahoma"/>
            <family val="2"/>
          </rPr>
          <t xml:space="preserve">
</t>
        </r>
      </text>
    </comment>
    <comment ref="G50" authorId="1" shapeId="0">
      <text>
        <r>
          <rPr>
            <b/>
            <sz val="8"/>
            <color indexed="81"/>
            <rFont val="Tahoma"/>
            <family val="2"/>
          </rPr>
          <t>La institución cuenta con alianzas y acuerdos
con diferentes entidades para apoyar la ejecución
de sus proyectos. Además, tales alianzas
y acuerdos cuentan con la participación de los
diferentes estamentos de la comunidad educativa
y sectores de la comunidad general.</t>
        </r>
        <r>
          <rPr>
            <sz val="8"/>
            <color indexed="81"/>
            <rFont val="Tahoma"/>
            <family val="2"/>
          </rPr>
          <t xml:space="preserve">
</t>
        </r>
      </text>
    </comment>
    <comment ref="H50" authorId="1" shapeId="0">
      <text>
        <r>
          <rPr>
            <b/>
            <sz val="8"/>
            <color indexed="81"/>
            <rFont val="Tahoma"/>
            <family val="2"/>
          </rPr>
          <t>La institución evalúa el impacto de las alianzas y acuerdos con diferentes entidades, y los ajusta en concordancia con los resultados obtenidos.</t>
        </r>
        <r>
          <rPr>
            <sz val="8"/>
            <color indexed="81"/>
            <rFont val="Tahoma"/>
            <family val="2"/>
          </rPr>
          <t xml:space="preserve">
</t>
        </r>
      </text>
    </comment>
    <comment ref="E51" authorId="1" shapeId="0">
      <text>
        <r>
          <rPr>
            <b/>
            <sz val="8"/>
            <color indexed="81"/>
            <rFont val="Tahoma"/>
            <family val="2"/>
          </rPr>
          <t>La institución establece relaciones
esporádicas con el sector
productivo; en ocasiones se
reciben aportes y donaciones,
y en otros casos cuenta con el
acceso a laboratorios, talleres
y espacios recreativos.</t>
        </r>
      </text>
    </comment>
    <comment ref="F51" authorId="1" shapeId="0">
      <text>
        <r>
          <rPr>
            <b/>
            <sz val="8"/>
            <color indexed="81"/>
            <rFont val="Tahoma"/>
            <family val="2"/>
          </rPr>
          <t>La institución ha establecido
alianzas con el sector productivo.
Éstas tienen muy claros
los objetivos, metodologías
de trabajo y sistemas de seguimiento
generados por parte
de las instancias involucradas.</t>
        </r>
        <r>
          <rPr>
            <sz val="8"/>
            <color indexed="81"/>
            <rFont val="Tahoma"/>
            <family val="2"/>
          </rPr>
          <t xml:space="preserve">
</t>
        </r>
      </text>
    </comment>
    <comment ref="G51" authorId="1" shapeId="0">
      <text>
        <r>
          <rPr>
            <b/>
            <sz val="8"/>
            <color indexed="81"/>
            <rFont val="Tahoma"/>
            <family val="2"/>
          </rPr>
          <t>Las alianzas con el sector productivo tienen
objetivos y metodologías claras para apoyar
el desarrollo de competencias en los estudiantes
y se promueven procesos de seguimiento y
evaluación periódicos.</t>
        </r>
        <r>
          <rPr>
            <sz val="8"/>
            <color indexed="81"/>
            <rFont val="Tahoma"/>
            <family val="2"/>
          </rPr>
          <t xml:space="preserve">
</t>
        </r>
      </text>
    </comment>
    <comment ref="H51" authorId="1" shapeId="0">
      <text>
        <r>
          <rPr>
            <b/>
            <sz val="8"/>
            <color indexed="81"/>
            <rFont val="Tahoma"/>
            <family val="2"/>
          </rPr>
          <t>La institución evalúa periódicamente el impacto
de sus alianzas con el sector productivo en el ámbito
del fortalecimiento de las competencias de
los estudiantes. Los resultados de estas evaluaciones son la base para la realización de acciones de mejoramiento institucional.</t>
        </r>
        <r>
          <rPr>
            <sz val="8"/>
            <color indexed="81"/>
            <rFont val="Tahoma"/>
            <family val="2"/>
          </rPr>
          <t xml:space="preserve">
</t>
        </r>
      </text>
    </comment>
    <comment ref="E58" authorId="0" shapeId="0">
      <text>
        <r>
          <rPr>
            <b/>
            <sz val="9"/>
            <color indexed="81"/>
            <rFont val="Tahoma"/>
            <family val="2"/>
          </rPr>
          <t>user:</t>
        </r>
        <r>
          <rPr>
            <sz val="9"/>
            <color indexed="81"/>
            <rFont val="Tahoma"/>
            <family val="2"/>
          </rPr>
          <t xml:space="preserve">
EXISTENCIA</t>
        </r>
      </text>
    </comment>
    <comment ref="F58" authorId="0" shapeId="0">
      <text>
        <r>
          <rPr>
            <b/>
            <sz val="9"/>
            <color indexed="81"/>
            <rFont val="Tahoma"/>
            <family val="2"/>
          </rPr>
          <t>user:</t>
        </r>
        <r>
          <rPr>
            <sz val="9"/>
            <color indexed="81"/>
            <rFont val="Tahoma"/>
            <family val="2"/>
          </rPr>
          <t xml:space="preserve">
PERTINENCIA</t>
        </r>
      </text>
    </comment>
    <comment ref="G58" authorId="0" shapeId="0">
      <text>
        <r>
          <rPr>
            <b/>
            <sz val="9"/>
            <color indexed="81"/>
            <rFont val="Tahoma"/>
            <family val="2"/>
          </rPr>
          <t>user:</t>
        </r>
        <r>
          <rPr>
            <sz val="9"/>
            <color indexed="81"/>
            <rFont val="Tahoma"/>
            <family val="2"/>
          </rPr>
          <t xml:space="preserve">
APROPIACIÓN</t>
        </r>
      </text>
    </comment>
    <comment ref="H58" authorId="0" shapeId="0">
      <text>
        <r>
          <rPr>
            <b/>
            <sz val="9"/>
            <color indexed="81"/>
            <rFont val="Tahoma"/>
            <family val="2"/>
          </rPr>
          <t>user:</t>
        </r>
        <r>
          <rPr>
            <sz val="9"/>
            <color indexed="81"/>
            <rFont val="Tahoma"/>
            <family val="2"/>
          </rPr>
          <t xml:space="preserve">
MEJORAMIENTO CONTINUO</t>
        </r>
      </text>
    </comment>
    <comment ref="E59" authorId="1" shapeId="0">
      <text>
        <r>
          <rPr>
            <b/>
            <sz val="8"/>
            <color indexed="81"/>
            <rFont val="Tahoma"/>
            <family val="2"/>
          </rPr>
          <t>El Plan de estudios es un agregado de planes de área elaborados de
forma aislada e individual
y sin coherencia con lo estipulado al respecto en el PEI.</t>
        </r>
        <r>
          <rPr>
            <sz val="8"/>
            <color indexed="81"/>
            <rFont val="Tahoma"/>
            <family val="2"/>
          </rPr>
          <t xml:space="preserve">
</t>
        </r>
      </text>
    </comment>
    <comment ref="F59" authorId="1" shapeId="0">
      <text>
        <r>
          <rPr>
            <b/>
            <sz val="8"/>
            <color indexed="81"/>
            <rFont val="Tahoma"/>
            <family val="2"/>
          </rPr>
          <t>Hay un plan de estudios institucional
que cuenta con proyectos pedagógicos y contenidos transversales, y en su elaboración se tuvieron en cuenta las características del entorno, la diversidad
de la población, el PEI, los lineamientos
curriculares y los estándares básicos de competencias establecidos por el MEN.</t>
        </r>
        <r>
          <rPr>
            <sz val="8"/>
            <color indexed="81"/>
            <rFont val="Tahoma"/>
            <family val="2"/>
          </rPr>
          <t xml:space="preserve">
</t>
        </r>
      </text>
    </comment>
    <comment ref="G59" authorId="1" shapeId="0">
      <text>
        <r>
          <rPr>
            <b/>
            <sz val="8"/>
            <color indexed="81"/>
            <rFont val="Tahoma"/>
            <family val="2"/>
          </rPr>
          <t>Se cuenta con un plan de estudios para toda
la institución que, además de responder a las
políticas trazadas en el PEI, los lineamientos y
los estándares básicos de competencias, fundamenta
los planes de aula de los docentes de todas las áreas, grados y sedes. Otorga especial importancia a la enseñanza y el aprendizaje de contenidos actitudinales, de valores y normas relacionados con las diferencias individuales, raciales, culturales, familiares, que le permitan valorar, aceptar y comprender la diversidad y la interdependencia humana.</t>
        </r>
      </text>
    </comment>
    <comment ref="H59" authorId="1" shapeId="0">
      <text>
        <r>
          <rPr>
            <b/>
            <sz val="8"/>
            <color indexed="81"/>
            <rFont val="Tahoma"/>
            <family val="2"/>
          </rPr>
          <t>El plan de estudios es articulado y coherente.
Además, cuenta con mecanismos de seguimiento y retroalimentación, a partir de los cuales se mantienen su pertinencia, relevancia y calidad.</t>
        </r>
      </text>
    </comment>
    <comment ref="E60" authorId="1" shapeId="0">
      <text>
        <r>
          <rPr>
            <b/>
            <sz val="8"/>
            <color indexed="81"/>
            <rFont val="Tahoma"/>
            <family val="2"/>
          </rPr>
          <t>La institución ha definido
parcialmente un enfoque
metodológico que hace explícitos los métodos de enseñanza por áreas o grados.</t>
        </r>
        <r>
          <rPr>
            <sz val="8"/>
            <color indexed="81"/>
            <rFont val="Tahoma"/>
            <family val="2"/>
          </rPr>
          <t xml:space="preserve">
</t>
        </r>
      </text>
    </comment>
    <comment ref="F60" authorId="1" shapeId="0">
      <text>
        <r>
          <rPr>
            <b/>
            <sz val="8"/>
            <color indexed="81"/>
            <rFont val="Tahoma"/>
            <family val="2"/>
          </rPr>
          <t>La institución cuenta con un enfoque metodológico que hacen explícitos los acuerdos básicos relativos a métodos de
enseñanza, relación pedagógica y usos de recursos que responde a las características de la diversidad de la población.</t>
        </r>
        <r>
          <rPr>
            <sz val="8"/>
            <color indexed="81"/>
            <rFont val="Tahoma"/>
            <family val="2"/>
          </rPr>
          <t xml:space="preserve">
</t>
        </r>
      </text>
    </comment>
    <comment ref="G60" authorId="1" shapeId="0">
      <text>
        <r>
          <rPr>
            <b/>
            <sz val="8"/>
            <color indexed="81"/>
            <rFont val="Tahoma"/>
            <family val="2"/>
          </rPr>
          <t>Las prácticas pedagógicas de aula de los docentes de todas las áreas, grados y sedes desarrollan el enfoque metodológico común en cuanto a métodos de enseñanza flexibles, relación pedagógica y uso de recursos que respondan a la diversidad de la población.</t>
        </r>
      </text>
    </comment>
    <comment ref="H60" authorId="1" shapeId="0">
      <text>
        <r>
          <rPr>
            <b/>
            <sz val="8"/>
            <color indexed="81"/>
            <rFont val="Tahoma"/>
            <family val="2"/>
          </rPr>
          <t>La institución evalúa periódicamente la coherencia y la articulación del enfoque metodológico con el PEI, el plan de mejoramiento y las prácticas de aula de sus docentes. Esta información es usada como base para la realización de ajustes.</t>
        </r>
        <r>
          <rPr>
            <sz val="8"/>
            <color indexed="81"/>
            <rFont val="Tahoma"/>
            <family val="2"/>
          </rPr>
          <t xml:space="preserve">
</t>
        </r>
      </text>
    </comment>
    <comment ref="E61" authorId="1" shapeId="0">
      <text>
        <r>
          <rPr>
            <b/>
            <sz val="8"/>
            <color indexed="81"/>
            <rFont val="Tahoma"/>
            <family val="2"/>
          </rPr>
          <t>Ocasionalmente se han establecido procesos administrativos para la dotación, el uso y el mantenimiento de los recursos para el aprendizaje. Cuando existen, se aplican esporádicamente.</t>
        </r>
        <r>
          <rPr>
            <sz val="8"/>
            <color indexed="81"/>
            <rFont val="Tahoma"/>
            <family val="2"/>
          </rPr>
          <t xml:space="preserve">
</t>
        </r>
      </text>
    </comment>
    <comment ref="F61" authorId="1" shapeId="0">
      <text>
        <r>
          <rPr>
            <b/>
            <sz val="8"/>
            <color indexed="81"/>
            <rFont val="Tahoma"/>
            <family val="2"/>
          </rPr>
          <t>La institución cuenta con una
política de dotación, uso y
mantenimiento de los recursos
para el aprendizaje y hay una
conexión clara entre el enfoque
metodológico y los criterios
administrativos.</t>
        </r>
        <r>
          <rPr>
            <sz val="8"/>
            <color indexed="81"/>
            <rFont val="Tahoma"/>
            <family val="2"/>
          </rPr>
          <t xml:space="preserve">
</t>
        </r>
      </text>
    </comment>
    <comment ref="G61" authorId="1" shapeId="0">
      <text>
        <r>
          <rPr>
            <b/>
            <sz val="8"/>
            <color indexed="81"/>
            <rFont val="Tahoma"/>
            <family val="2"/>
          </rPr>
          <t>La política institucional de dotación, uso y
mantenimiento de los recursos para el aprendizaje permite apoyar el trabajo académico de la diversidad de sus estudiantes y docentes.</t>
        </r>
      </text>
    </comment>
    <comment ref="H61" authorId="1" shapeId="0">
      <text>
        <r>
          <rPr>
            <b/>
            <sz val="8"/>
            <color indexed="81"/>
            <rFont val="Tahoma"/>
            <family val="2"/>
          </rPr>
          <t>La institución evalúa periódicamente la pertinencia
y funcionalidad de los procedimientos establecidos
para la dotación, uso y mantenimiento de los recursos para el aprendizaje y las ajusta en función de los nuevos requerimientos.</t>
        </r>
        <r>
          <rPr>
            <sz val="8"/>
            <color indexed="81"/>
            <rFont val="Tahoma"/>
            <family val="2"/>
          </rPr>
          <t xml:space="preserve">
 </t>
        </r>
      </text>
    </comment>
    <comment ref="E62" authorId="1" shapeId="0">
      <text>
        <r>
          <rPr>
            <b/>
            <sz val="8"/>
            <color indexed="81"/>
            <rFont val="Tahoma"/>
            <family val="2"/>
          </rPr>
          <t>La institución posee mecanismos aislados para ejecutar el control de las horas efectivas de clase recibidas por los estudiantes.</t>
        </r>
        <r>
          <rPr>
            <sz val="8"/>
            <color indexed="81"/>
            <rFont val="Tahoma"/>
            <family val="2"/>
          </rPr>
          <t xml:space="preserve">
</t>
        </r>
      </text>
    </comment>
    <comment ref="F62" authorId="1" shapeId="0">
      <text>
        <r>
          <rPr>
            <b/>
            <sz val="8"/>
            <color indexed="81"/>
            <rFont val="Tahoma"/>
            <family val="2"/>
          </rPr>
          <t>La institución cuenta con mecanismos claros, articulados y sistemáticos para realizar el seguimiento de las horas efectivas de clase recibidas por los estudiantes.</t>
        </r>
        <r>
          <rPr>
            <sz val="8"/>
            <color indexed="81"/>
            <rFont val="Tahoma"/>
            <family val="2"/>
          </rPr>
          <t xml:space="preserve">
</t>
        </r>
      </text>
    </comment>
    <comment ref="G62" authorId="1" shapeId="0">
      <text>
        <r>
          <rPr>
            <b/>
            <sz val="8"/>
            <color indexed="81"/>
            <rFont val="Tahoma"/>
            <family val="2"/>
          </rPr>
          <t>Los mecanismos para el seguimiento a las horas efectivas de clase recibidas por los estudiantes hacen parte de un sistema de mejoramiento institucional que se implementa en todas las sedes y es aplicado por los docentes.</t>
        </r>
        <r>
          <rPr>
            <sz val="8"/>
            <color indexed="81"/>
            <rFont val="Tahoma"/>
            <family val="2"/>
          </rPr>
          <t xml:space="preserve">
</t>
        </r>
      </text>
    </comment>
    <comment ref="H62" authorId="1" shapeId="0">
      <text>
        <r>
          <rPr>
            <b/>
            <sz val="8"/>
            <color indexed="81"/>
            <rFont val="Tahoma"/>
            <family val="2"/>
          </rPr>
          <t>La información producida por el sistema de seguimiento al tiempo efectivo de clase retroalimenta el ciclo de mejoramiento institucional y
la evaluación del desempeño
de los docentes.</t>
        </r>
        <r>
          <rPr>
            <sz val="8"/>
            <color indexed="81"/>
            <rFont val="Tahoma"/>
            <family val="2"/>
          </rPr>
          <t xml:space="preserve">
</t>
        </r>
      </text>
    </comment>
    <comment ref="E63" authorId="1" shapeId="0">
      <text>
        <r>
          <rPr>
            <b/>
            <sz val="8"/>
            <color indexed="81"/>
            <rFont val="Tahoma"/>
            <family val="2"/>
          </rPr>
          <t>La evaluación del desempeño
académico de los estudiantes
responde a criterios individuales
o de áreas.</t>
        </r>
        <r>
          <rPr>
            <sz val="8"/>
            <color indexed="81"/>
            <rFont val="Tahoma"/>
            <family val="2"/>
          </rPr>
          <t xml:space="preserve">
</t>
        </r>
      </text>
    </comment>
    <comment ref="F63" authorId="1" shapeId="0">
      <text>
        <r>
          <rPr>
            <b/>
            <sz val="8"/>
            <color indexed="81"/>
            <rFont val="Tahoma"/>
            <family val="2"/>
          </rPr>
          <t>La institución cuenta con una política de evaluación de los desempeños académicos de los estudiantes que contempla los
elementos del plan de estudios, los criterios de los docentes e integra
la legislación vigente.</t>
        </r>
        <r>
          <rPr>
            <sz val="8"/>
            <color indexed="81"/>
            <rFont val="Tahoma"/>
            <family val="2"/>
          </rPr>
          <t xml:space="preserve">
</t>
        </r>
      </text>
    </comment>
    <comment ref="G63" authorId="1" shapeId="0">
      <text>
        <r>
          <rPr>
            <b/>
            <sz val="8"/>
            <color indexed="81"/>
            <rFont val="Tahoma"/>
            <family val="2"/>
          </rPr>
          <t>La institución tiene una política de evaluación fundamentada en los lineamientos curriculares, los estándares básicos de competencias y el decreto 1290 y el articulo 8 del decreto 2082 de 1996, la cual se refleja en las prácticas de los docentes.</t>
        </r>
      </text>
    </comment>
    <comment ref="H63" authorId="1" shapeId="0">
      <text>
        <r>
          <rPr>
            <b/>
            <sz val="8"/>
            <color indexed="81"/>
            <rFont val="Tahoma"/>
            <family val="2"/>
          </rPr>
          <t>La institución revisa periódicamente la implementación de su política de evaluación tanto en cuanto a su aplicación por parte de los docentes, como en su efecto sobre la diversidad de los estudiantes, e introduce los ajustes pertinentes.</t>
        </r>
        <r>
          <rPr>
            <sz val="8"/>
            <color indexed="81"/>
            <rFont val="Tahoma"/>
            <family val="2"/>
          </rPr>
          <t xml:space="preserve">
</t>
        </r>
      </text>
    </comment>
    <comment ref="E66" authorId="1" shapeId="0">
      <text>
        <r>
          <rPr>
            <b/>
            <sz val="8"/>
            <color indexed="81"/>
            <rFont val="Tahoma"/>
            <family val="2"/>
          </rPr>
          <t>La institución ha definido parcialmente cuáles son las opciones didácticas que emplea.
Éstas son usadas individualmente
por los docentes.</t>
        </r>
      </text>
    </comment>
    <comment ref="F66" authorId="1" shapeId="0">
      <text>
        <r>
          <rPr>
            <b/>
            <sz val="8"/>
            <color indexed="81"/>
            <rFont val="Tahoma"/>
            <family val="2"/>
          </rPr>
          <t>La institución cuenta con un enfoque
metodológico y estrategias de divulgación accesibles para todos que hacen explícitos los acuerdos básicos relativos a las opciones didácticas que se emplean para las áreas, asignaturas y proyectos transversales, así como de los usos de recursos.</t>
        </r>
        <r>
          <rPr>
            <sz val="8"/>
            <color indexed="81"/>
            <rFont val="Tahoma"/>
            <family val="2"/>
          </rPr>
          <t xml:space="preserve">
</t>
        </r>
      </text>
    </comment>
    <comment ref="G66" authorId="1" shapeId="0">
      <text>
        <r>
          <rPr>
            <b/>
            <sz val="8"/>
            <color indexed="81"/>
            <rFont val="Tahoma"/>
            <family val="2"/>
          </rPr>
          <t>Las prácticas pedagógicas de aula de los docentes de todas las áreas, grados y sedes se
apoyan en opciones didácticas comunes y específicas para cada grupo poblacional, las
que son conocidas y compartidas por los diferentes
estamentos de la comunidad educativa, en concordancia con el PEI y el plan de estudios.</t>
        </r>
        <r>
          <rPr>
            <sz val="8"/>
            <color indexed="81"/>
            <rFont val="Tahoma"/>
            <family val="2"/>
          </rPr>
          <t xml:space="preserve">
</t>
        </r>
      </text>
    </comment>
    <comment ref="H66" authorId="1" shapeId="0">
      <text>
        <r>
          <rPr>
            <b/>
            <sz val="8"/>
            <color indexed="81"/>
            <rFont val="Tahoma"/>
            <family val="2"/>
          </rPr>
          <t>La institución evalúa periódicamente la coherencia
y la articulación de las opciones didácticas que
utiliza en función del enfoque metodológico, las
prácticas de aula de sus docentes, el PEI y el plan
de estudios. Esta información es usada como
base para la elaboración de estrategias de mejoramiento.</t>
        </r>
        <r>
          <rPr>
            <sz val="8"/>
            <color indexed="81"/>
            <rFont val="Tahoma"/>
            <family val="2"/>
          </rPr>
          <t xml:space="preserve">
</t>
        </r>
      </text>
    </comment>
    <comment ref="E67" authorId="1" shapeId="0">
      <text>
        <r>
          <rPr>
            <b/>
            <sz val="8"/>
            <color indexed="81"/>
            <rFont val="Tahoma"/>
            <family val="2"/>
          </rPr>
          <t>La institución reconoce que las
tareas escolares tienen una gran
importancia pedagógica; sin
embargo, los docentes las  manejan bajo criterios individuales.</t>
        </r>
        <r>
          <rPr>
            <sz val="8"/>
            <color indexed="81"/>
            <rFont val="Tahoma"/>
            <family val="2"/>
          </rPr>
          <t xml:space="preserve">
</t>
        </r>
      </text>
    </comment>
    <comment ref="F67" authorId="1" shapeId="0">
      <text>
        <r>
          <rPr>
            <b/>
            <sz val="8"/>
            <color indexed="81"/>
            <rFont val="Tahoma"/>
            <family val="2"/>
          </rPr>
          <t>En algunas sedes hay algunos
acuerdos básicos entre docentes y estudiantes acerca de la intencionalidad de las tareas escolares para algunos grados, niveles o áreas.</t>
        </r>
        <r>
          <rPr>
            <sz val="8"/>
            <color indexed="81"/>
            <rFont val="Tahoma"/>
            <family val="2"/>
          </rPr>
          <t xml:space="preserve">
</t>
        </r>
      </text>
    </comment>
    <comment ref="G67" authorId="1" shapeId="0">
      <text>
        <r>
          <rPr>
            <b/>
            <sz val="8"/>
            <color indexed="81"/>
            <rFont val="Tahoma"/>
            <family val="2"/>
          </rPr>
          <t>La institución cuenta con una política clara sobre la intencionalidad de las tareas escolares en el afianzamiento de los aprendizajes de los estudiantes y ésta es aplicada por todos los docentes, conocida y comprendida por los estudiantes y las familias.</t>
        </r>
        <r>
          <rPr>
            <sz val="8"/>
            <color indexed="81"/>
            <rFont val="Tahoma"/>
            <family val="2"/>
          </rPr>
          <t xml:space="preserve">
</t>
        </r>
      </text>
    </comment>
    <comment ref="H67" authorId="1" shapeId="0">
      <text>
        <r>
          <rPr>
            <b/>
            <sz val="8"/>
            <color indexed="81"/>
            <rFont val="Tahoma"/>
            <family val="2"/>
          </rPr>
          <t>La institución revisa y evalúa periódicamente el
impacto de las tareas escolares en los aprendizajes
de los estudiantes y ajusta su política en este
tema.</t>
        </r>
        <r>
          <rPr>
            <sz val="8"/>
            <color indexed="81"/>
            <rFont val="Tahoma"/>
            <family val="2"/>
          </rPr>
          <t xml:space="preserve">
</t>
        </r>
      </text>
    </comment>
    <comment ref="E68" authorId="1" shapeId="0">
      <text>
        <r>
          <rPr>
            <b/>
            <sz val="8"/>
            <color indexed="81"/>
            <rFont val="Tahoma"/>
            <family val="2"/>
          </rPr>
          <t>La institución tiene una política
sobre el uso de los recursos
para el aprendizaje, pero ésta
no está articulada con la propuesta
pedagógica.</t>
        </r>
        <r>
          <rPr>
            <sz val="8"/>
            <color indexed="81"/>
            <rFont val="Tahoma"/>
            <family val="2"/>
          </rPr>
          <t xml:space="preserve">
</t>
        </r>
      </text>
    </comment>
    <comment ref="F68" authorId="1" shapeId="0">
      <text>
        <r>
          <rPr>
            <b/>
            <sz val="8"/>
            <color indexed="81"/>
            <rFont val="Tahoma"/>
            <family val="2"/>
          </rPr>
          <t>La institución cuenta con una política sobre el uso de los recursos para el aprendizaje que está articulada a su propuesta pedagógica, pero ésta se aplica solamente en algunas sedes, niveles o grados.</t>
        </r>
        <r>
          <rPr>
            <sz val="8"/>
            <color indexed="81"/>
            <rFont val="Tahoma"/>
            <family val="2"/>
          </rPr>
          <t xml:space="preserve">
</t>
        </r>
      </text>
    </comment>
    <comment ref="G68" authorId="1" shapeId="0">
      <text>
        <r>
          <rPr>
            <b/>
            <sz val="8"/>
            <color indexed="81"/>
            <rFont val="Tahoma"/>
            <family val="2"/>
          </rPr>
          <t>La institución tiene una política sobre el uso
de los recursos para el aprendizaje que está
articulada con su propuesta pedagógica. Además, ésta es aplicada por todos.</t>
        </r>
        <r>
          <rPr>
            <sz val="8"/>
            <color indexed="81"/>
            <rFont val="Tahoma"/>
            <family val="2"/>
          </rPr>
          <t xml:space="preserve">
</t>
        </r>
      </text>
    </comment>
    <comment ref="H68" authorId="1" shapeId="0">
      <text>
        <r>
          <rPr>
            <b/>
            <sz val="8"/>
            <color indexed="81"/>
            <rFont val="Tahoma"/>
            <family val="2"/>
          </rPr>
          <t>La institución revisa y evalúa periódicamente la articulación entre la política sobre el uso de los recursos para el aprendizaje y su propuesta pedagógica, y realiza ajustes a la misma con base en los resultados de los estudiantes.</t>
        </r>
        <r>
          <rPr>
            <sz val="8"/>
            <color indexed="81"/>
            <rFont val="Tahoma"/>
            <family val="2"/>
          </rPr>
          <t xml:space="preserve">
</t>
        </r>
      </text>
    </comment>
    <comment ref="E69" authorId="1" shapeId="0">
      <text>
        <r>
          <rPr>
            <b/>
            <sz val="8"/>
            <color indexed="81"/>
            <rFont val="Tahoma"/>
            <family val="2"/>
          </rPr>
          <t>La institución tiene una política sobre el uso apropiado de los tiempos destinados a los aprendizajes, pero ésta no está articulada con las actividades pedagógicas. La organización y división del tiempo es deficiente, lo que se traduce en frecuentes improvisaciones.</t>
        </r>
        <r>
          <rPr>
            <sz val="8"/>
            <color indexed="81"/>
            <rFont val="Tahoma"/>
            <family val="2"/>
          </rPr>
          <t xml:space="preserve">
</t>
        </r>
      </text>
    </comment>
    <comment ref="F69" authorId="1" shapeId="0">
      <text>
        <r>
          <rPr>
            <b/>
            <sz val="8"/>
            <color indexed="81"/>
            <rFont val="Tahoma"/>
            <family val="2"/>
          </rPr>
          <t>La institución cuenta con una
política sobre el uso apropiado
de los tiempos destinados a
los aprendizajes, pero ésta se
aplica solamente en algunas
sedes, niveles o grados.</t>
        </r>
        <r>
          <rPr>
            <sz val="8"/>
            <color indexed="81"/>
            <rFont val="Tahoma"/>
            <family val="2"/>
          </rPr>
          <t xml:space="preserve">
</t>
        </r>
      </text>
    </comment>
    <comment ref="G69" authorId="1" shapeId="0">
      <text>
        <r>
          <rPr>
            <b/>
            <sz val="8"/>
            <color indexed="81"/>
            <rFont val="Tahoma"/>
            <family val="2"/>
          </rPr>
          <t>La institución cuenta con una política sobre el uso apropiado de los tiempos destinados a los aprendizajes, la cual es implementada de manera flexible de acuerdo con las características y necesidades de los estudiantes. No obstante, hay pocas oportunidades para complementarlo
con actividades extracurriculares y de refuerzo.</t>
        </r>
        <r>
          <rPr>
            <sz val="8"/>
            <color indexed="81"/>
            <rFont val="Tahoma"/>
            <family val="2"/>
          </rPr>
          <t xml:space="preserve">
</t>
        </r>
      </text>
    </comment>
    <comment ref="H69" authorId="1" shapeId="0">
      <text>
        <r>
          <rPr>
            <b/>
            <sz val="8"/>
            <color indexed="81"/>
            <rFont val="Tahoma"/>
            <family val="2"/>
          </rPr>
          <t>La política de distribución del tiempo curricular
y extracurricular es apropiada y se utiliza efectivamente.
Además, la institución revisa y evalúa
periódicamente el uso de los tiempos destinados
a los aprendizajes, y realiza los ajustes pertinentes
para que éstos sean aprovechados apropiadamente.</t>
        </r>
      </text>
    </comment>
    <comment ref="E72" authorId="1" shapeId="0">
      <text>
        <r>
          <rPr>
            <b/>
            <sz val="8"/>
            <color indexed="81"/>
            <rFont val="Tahoma"/>
            <family val="2"/>
          </rPr>
          <t>Hay un reconocimiento de la
importancia de la interacción
pedagógica como un pilar del
proceso educativo; sin embargo,
la organización del trabajo
de aula privilegia la relación
unilateral con el docente.</t>
        </r>
        <r>
          <rPr>
            <sz val="8"/>
            <color indexed="81"/>
            <rFont val="Tahoma"/>
            <family val="2"/>
          </rPr>
          <t xml:space="preserve">
</t>
        </r>
      </text>
    </comment>
    <comment ref="F72" authorId="1" shapeId="0">
      <text>
        <r>
          <rPr>
            <b/>
            <sz val="8"/>
            <color indexed="81"/>
            <rFont val="Tahoma"/>
            <family val="2"/>
          </rPr>
          <t>Los equipos docentes han realizado
esfuerzos coordinados para apoyar el proceso de enseñanza-aprendizaje en la comunicación recíproca, las relaciones horizontales y la negociación con los estudiantes.</t>
        </r>
        <r>
          <rPr>
            <sz val="8"/>
            <color indexed="81"/>
            <rFont val="Tahoma"/>
            <family val="2"/>
          </rPr>
          <t xml:space="preserve">
</t>
        </r>
      </text>
    </comment>
    <comment ref="G72" authorId="1" shapeId="0">
      <text>
        <r>
          <rPr>
            <b/>
            <sz val="8"/>
            <color indexed="81"/>
            <rFont val="Tahoma"/>
            <family val="2"/>
          </rPr>
          <t>Las prácticas pedagógicas se basan en la comunicación, la cogestión del aprendizaje y la relación afectiva y la valoración de la diversidad de los estudiantes, como elementos facilitadores del proceso de enseñanza-aprendizaje, y esto se evidencia en la organización del aula, en las relaciones recíprocas y en las estrategias de aprendizaje utilizadas.</t>
        </r>
        <r>
          <rPr>
            <sz val="8"/>
            <color indexed="81"/>
            <rFont val="Tahoma"/>
            <family val="2"/>
          </rPr>
          <t xml:space="preserve">
</t>
        </r>
      </text>
    </comment>
    <comment ref="H72" authorId="1" shapeId="0">
      <text>
        <r>
          <rPr>
            <b/>
            <sz val="8"/>
            <color indexed="81"/>
            <rFont val="Tahoma"/>
            <family val="2"/>
          </rPr>
          <t>La institución hace seguimiento a las relaciones de aula, y diseña e implementa acciones de mejoramiento
para contrarrestar las debilidades evidenciadas.</t>
        </r>
      </text>
    </comment>
    <comment ref="E73" authorId="1" shapeId="0">
      <text>
        <r>
          <rPr>
            <b/>
            <sz val="8"/>
            <color indexed="81"/>
            <rFont val="Tahoma"/>
            <family val="2"/>
          </rPr>
          <t>Los docentes cuentan con una
herramienta de planeación
muy general en la que se explicitan:
(1) los contenidos del
aprendizaje; (2) los logros; y
(3) los recursos didácticos.</t>
        </r>
        <r>
          <rPr>
            <sz val="8"/>
            <color indexed="81"/>
            <rFont val="Tahoma"/>
            <family val="2"/>
          </rPr>
          <t xml:space="preserve">
</t>
        </r>
      </text>
    </comment>
    <comment ref="F73" authorId="1" shapeId="0">
      <text>
        <r>
          <rPr>
            <b/>
            <sz val="8"/>
            <color indexed="81"/>
            <rFont val="Tahoma"/>
            <family val="2"/>
          </rPr>
          <t>Los planes de clases desarrollan
el plan de estudios y allí se
definen: (1) los contenidos del
aprendizaje; (2) los logros; (3)
el rol del docente y del estudiante;
(4) la elección y uso de
los recursos didácticos; (5) los
medios, momentos y criterios
para la evaluación; y (6) los
estándares de referencia. Sin
embargo, éstos no son aplicados
en todas las sedes, niveles,
áreas o grados.</t>
        </r>
        <r>
          <rPr>
            <sz val="8"/>
            <color indexed="81"/>
            <rFont val="Tahoma"/>
            <family val="2"/>
          </rPr>
          <t xml:space="preserve">
</t>
        </r>
      </text>
    </comment>
    <comment ref="G73" authorId="1" shapeId="0">
      <text>
        <r>
          <rPr>
            <b/>
            <sz val="8"/>
            <color indexed="81"/>
            <rFont val="Tahoma"/>
            <family val="2"/>
          </rPr>
          <t>La planeación de clases es reconocida como
la estrategia institucional que posibilita establecer y aplicar el conjunto ordenado y articulado de actividades para: (1) la consecución de un objetivo relacionado con un contenido concreto; (2) la elección de los recursos didácticos;
(3) el establecimiento de unos procesos
evaluativos; y (4) la definición de unos estándares de referencia. Los planes de aula establecen sistemas didácticos accesibles a todo el estudiantado, que minimizan barreras al
aprendizaje y están relacionados con el diseño
curricular y el enfoque metodológico.</t>
        </r>
        <r>
          <rPr>
            <sz val="8"/>
            <color indexed="81"/>
            <rFont val="Tahoma"/>
            <family val="2"/>
          </rPr>
          <t xml:space="preserve">
</t>
        </r>
      </text>
    </comment>
    <comment ref="H73" authorId="1" shapeId="0">
      <text>
        <r>
          <rPr>
            <b/>
            <sz val="8"/>
            <color indexed="81"/>
            <rFont val="Tahoma"/>
            <family val="2"/>
          </rPr>
          <t>La institución revisa y evalúa periódicamente su
estrategia de planeación de clases, y utiliza los
resultados para implementar medidas de ajuste
y mejoramiento que contribuyen a la consolidación de conjuntos articulados y ordenados de actividades para desarrollar las competencias de los estudiantes.</t>
        </r>
      </text>
    </comment>
    <comment ref="E74" authorId="1" shapeId="0">
      <text>
        <r>
          <rPr>
            <b/>
            <sz val="8"/>
            <color indexed="81"/>
            <rFont val="Tahoma"/>
            <family val="2"/>
          </rPr>
          <t>El trabajo de clase privilegia
lo disciplinar como fuente exclusiva
de estructuración de contenidos de enseñanza y la exposición magistral del conocimiento.</t>
        </r>
        <r>
          <rPr>
            <sz val="8"/>
            <color indexed="81"/>
            <rFont val="Tahoma"/>
            <family val="2"/>
          </rPr>
          <t xml:space="preserve">
</t>
        </r>
      </text>
    </comment>
    <comment ref="F74" authorId="1" shapeId="0">
      <text>
        <r>
          <rPr>
            <b/>
            <sz val="8"/>
            <color indexed="81"/>
            <rFont val="Tahoma"/>
            <family val="2"/>
          </rPr>
          <t>En la institución se presentan
esfuerzos colectivos por trabajar
con estrategias alternativas
a la clase magistral. Además,
se tienen en cuenta los intereses,
ideas y experiencias de los
estudiantes como base para
estructurar las actividades pedagógicas.</t>
        </r>
        <r>
          <rPr>
            <sz val="8"/>
            <color indexed="81"/>
            <rFont val="Tahoma"/>
            <family val="2"/>
          </rPr>
          <t xml:space="preserve">
</t>
        </r>
      </text>
    </comment>
    <comment ref="G74" authorId="1" shapeId="0">
      <text>
        <r>
          <rPr>
            <b/>
            <sz val="8"/>
            <color indexed="81"/>
            <rFont val="Tahoma"/>
            <family val="2"/>
          </rPr>
          <t>En los estilos pedagógicos de aula se privilegian
las perspectivas de docentes y estudiantes
en la elección de contenidos y en las estrategias
de enseñanza (proyectos, problemas,
investigación en el aula, etc.) que favorecen el
desarrollo de las competencias. Se caracteriza
por dar a cada estudiante la oportunidad de
participar en la elección de temas y estrategias
de enseñanza incluyendo a quienes utilizan
sistemas de comunicación alternativos.</t>
        </r>
        <r>
          <rPr>
            <sz val="8"/>
            <color indexed="81"/>
            <rFont val="Tahoma"/>
            <family val="2"/>
          </rPr>
          <t xml:space="preserve">
</t>
        </r>
      </text>
    </comment>
    <comment ref="H74" authorId="1" shapeId="0">
      <text>
        <r>
          <rPr>
            <b/>
            <sz val="8"/>
            <color indexed="81"/>
            <rFont val="Tahoma"/>
            <family val="2"/>
          </rPr>
          <t>La institución realiza un seguimiento sistemático de las prácticas de aula, verifica su impacto en los aprendizajes de los estudiantes y en el desempeño
de los docentes, y promueve estrategias para fortalecerlas.</t>
        </r>
        <r>
          <rPr>
            <sz val="8"/>
            <color indexed="81"/>
            <rFont val="Tahoma"/>
            <family val="2"/>
          </rPr>
          <t xml:space="preserve">
</t>
        </r>
      </text>
    </comment>
    <comment ref="E75" authorId="1" shapeId="0">
      <text>
        <r>
          <rPr>
            <b/>
            <sz val="8"/>
            <color indexed="81"/>
            <rFont val="Tahoma"/>
            <family val="2"/>
          </rPr>
          <t>La institución cuenta con un
sistema de evaluación del rendimiento
académico incompleto,
que no es conocido por
todos los docentes, estudiantes
y padres de familia.</t>
        </r>
        <r>
          <rPr>
            <sz val="8"/>
            <color indexed="81"/>
            <rFont val="Tahoma"/>
            <family val="2"/>
          </rPr>
          <t xml:space="preserve">
</t>
        </r>
      </text>
    </comment>
    <comment ref="F75" authorId="1" shapeId="0">
      <text>
        <r>
          <rPr>
            <b/>
            <sz val="8"/>
            <color indexed="81"/>
            <rFont val="Tahoma"/>
            <family val="2"/>
          </rPr>
          <t>Los mecanismos de evaluación del
rendimiento académico son conocidos
por la comunidad educativa,
se eligen estrategias de evaluación
de acuerdo con las características
de la población, pero sólo se
aplican ocasionalmente.</t>
        </r>
        <r>
          <rPr>
            <sz val="8"/>
            <color indexed="81"/>
            <rFont val="Tahoma"/>
            <family val="2"/>
          </rPr>
          <t xml:space="preserve">
</t>
        </r>
      </text>
    </comment>
    <comment ref="G75" authorId="1" shapeId="0">
      <text>
        <r>
          <rPr>
            <b/>
            <sz val="8"/>
            <color indexed="81"/>
            <rFont val="Tahoma"/>
            <family val="2"/>
          </rPr>
          <t>El sistema de evaluación del rendimiento académico se aplica permanentemente. Se hace seguimiento a los estudiantes de bajo rendimiento, pero este no es conocido por los padres de familia.</t>
        </r>
        <r>
          <rPr>
            <sz val="8"/>
            <color indexed="81"/>
            <rFont val="Tahoma"/>
            <family val="2"/>
          </rPr>
          <t xml:space="preserve">
</t>
        </r>
      </text>
    </comment>
    <comment ref="H75" authorId="1" shapeId="0">
      <text>
        <r>
          <rPr>
            <b/>
            <sz val="8"/>
            <color indexed="81"/>
            <rFont val="Tahoma"/>
            <family val="2"/>
          </rPr>
          <t>El sistema de evaluación del rendimiento académico de la institución se aplica permanentemente.
Se hace seguimiento y se cuenta con un buen sistema de información. Además, la institución evalúa periódicamente este sistema y lo ajusta de acuerdo con las necesidades de la diversidad de los estudiantes.</t>
        </r>
        <r>
          <rPr>
            <sz val="8"/>
            <color indexed="81"/>
            <rFont val="Tahoma"/>
            <family val="2"/>
          </rPr>
          <t xml:space="preserve">
</t>
        </r>
      </text>
    </comment>
    <comment ref="E78" authorId="1" shapeId="0">
      <text>
        <r>
          <rPr>
            <b/>
            <sz val="8"/>
            <color indexed="81"/>
            <rFont val="Tahoma"/>
            <family val="2"/>
          </rPr>
          <t>El seguimiento que se hace
a los resultados académicos
de los estudiantes es aislado
e individual, y no se generan
acciones remediales para el
logro de los objetivos.</t>
        </r>
      </text>
    </comment>
    <comment ref="F78" authorId="1" shapeId="0">
      <text>
        <r>
          <rPr>
            <b/>
            <sz val="8"/>
            <color indexed="81"/>
            <rFont val="Tahoma"/>
            <family val="2"/>
          </rPr>
          <t>El cuerpo docente hace
un seguimiento periódico
y sistemático del
desempeño académico
de los estudiantes para
diseñar acciones de
apoyo a los mismos.</t>
        </r>
        <r>
          <rPr>
            <sz val="8"/>
            <color indexed="81"/>
            <rFont val="Tahoma"/>
            <family val="2"/>
          </rPr>
          <t xml:space="preserve">
</t>
        </r>
      </text>
    </comment>
    <comment ref="G78" authorId="1" shapeId="0">
      <text>
        <r>
          <rPr>
            <b/>
            <sz val="8"/>
            <color indexed="81"/>
            <rFont val="Tahoma"/>
            <family val="2"/>
          </rPr>
          <t>El seguimiento sistemático
de los resultados académicos cuenta con indicadores y mecanismos claros de retroalimentación para estudiantes, padres de familia y prácticas docentes.</t>
        </r>
        <r>
          <rPr>
            <sz val="8"/>
            <color indexed="81"/>
            <rFont val="Tahoma"/>
            <family val="2"/>
          </rPr>
          <t xml:space="preserve">
</t>
        </r>
      </text>
    </comment>
    <comment ref="H78" authorId="1" shapeId="0">
      <text>
        <r>
          <rPr>
            <b/>
            <sz val="8"/>
            <color indexed="81"/>
            <rFont val="Tahoma"/>
            <family val="2"/>
          </rPr>
          <t>La institución revisa periódicamente su sistema de seguimiento académico y realiza los ajustes correspondientes, con el propósito de mejorarlo.</t>
        </r>
      </text>
    </comment>
    <comment ref="E79" authorId="1" shapeId="0">
      <text>
        <r>
          <rPr>
            <b/>
            <sz val="8"/>
            <color indexed="81"/>
            <rFont val="Tahoma"/>
            <family val="2"/>
          </rPr>
          <t xml:space="preserve">Los resultados de las evaluaciones
externas (pruebas SABER y exámenes de Estado) son conocidos por los docentes, pero éstos no se utilizan para diseñar e implementar acciones de mejoramiento. </t>
        </r>
      </text>
    </comment>
    <comment ref="F79" authorId="1" shapeId="0">
      <text>
        <r>
          <rPr>
            <b/>
            <sz val="8"/>
            <color indexed="81"/>
            <rFont val="Tahoma"/>
            <family val="2"/>
          </rPr>
          <t>El análisis de los resultados de los estudiantes en las evaluaciones externas (pruebas SABER y exámenes de Estado) origina acciones para fortalecer los aprendizajes de los estudiantes.</t>
        </r>
        <r>
          <rPr>
            <sz val="8"/>
            <color indexed="81"/>
            <rFont val="Tahoma"/>
            <family val="2"/>
          </rPr>
          <t xml:space="preserve">
</t>
        </r>
      </text>
    </comment>
    <comment ref="G79" authorId="1" shapeId="0">
      <text>
        <r>
          <rPr>
            <b/>
            <sz val="8"/>
            <color indexed="81"/>
            <rFont val="Tahoma"/>
            <family val="2"/>
          </rPr>
          <t>Las conclusiones del
análisis de resultados de
las pruebas censales son fuente de mejoramiento
de las prácticas de aula en el marco del Plan de mejoramiento institucional.</t>
        </r>
      </text>
    </comment>
    <comment ref="H79" authorId="1" shapeId="0">
      <text>
        <r>
          <rPr>
            <b/>
            <sz val="8"/>
            <color indexed="81"/>
            <rFont val="Tahoma"/>
            <family val="2"/>
          </rPr>
          <t>La institución hace seguimiento a la incidencia de los resultados de las evaluaciones externas en las prácticas de aula y realiza acciones correctivas para su ajuste, las cuales son establecidas en el plan de mejoramiento.</t>
        </r>
      </text>
    </comment>
    <comment ref="E80" authorId="1" shapeId="0">
      <text>
        <r>
          <rPr>
            <b/>
            <sz val="8"/>
            <color indexed="81"/>
            <rFont val="Tahoma"/>
            <family val="2"/>
          </rPr>
          <t>La institución tiene algunas
estrategias para controlar el
ausentismo, pero éstas se
aplican esporádicamente en
algunas sedes, y sin indagar
sus causas.</t>
        </r>
        <r>
          <rPr>
            <sz val="8"/>
            <color indexed="81"/>
            <rFont val="Tahoma"/>
            <family val="2"/>
          </rPr>
          <t xml:space="preserve">
</t>
        </r>
      </text>
    </comment>
    <comment ref="F80" authorId="1" shapeId="0">
      <text>
        <r>
          <rPr>
            <b/>
            <sz val="8"/>
            <color indexed="81"/>
            <rFont val="Tahoma"/>
            <family val="2"/>
          </rPr>
          <t>La institución cuenta con una
política clara para el control,
análisis y tratamiento de las
causas de ausentismo.</t>
        </r>
        <r>
          <rPr>
            <sz val="8"/>
            <color indexed="81"/>
            <rFont val="Tahoma"/>
            <family val="2"/>
          </rPr>
          <t xml:space="preserve">
</t>
        </r>
      </text>
    </comment>
    <comment ref="G80" authorId="1" shapeId="0">
      <text>
        <r>
          <rPr>
            <b/>
            <sz val="8"/>
            <color indexed="81"/>
            <rFont val="Tahoma"/>
            <family val="2"/>
          </rPr>
          <t>La política institucional de control, análisis
y tratamiento del ausentismo contempla la participación activa de padres, docentes y estudiantes.</t>
        </r>
        <r>
          <rPr>
            <sz val="8"/>
            <color indexed="81"/>
            <rFont val="Tahoma"/>
            <family val="2"/>
          </rPr>
          <t xml:space="preserve">
</t>
        </r>
      </text>
    </comment>
    <comment ref="H80" authorId="1" shapeId="0">
      <text>
        <r>
          <rPr>
            <b/>
            <sz val="8"/>
            <color indexed="81"/>
            <rFont val="Tahoma"/>
            <family val="2"/>
          </rPr>
          <t>La institución revisa y evalúa periódicamente su política de control y tratamiento del ausentismo en función de los resultados de la misma, e implementa los ajustes pertinentes.</t>
        </r>
        <r>
          <rPr>
            <sz val="8"/>
            <color indexed="81"/>
            <rFont val="Tahoma"/>
            <family val="2"/>
          </rPr>
          <t xml:space="preserve">
</t>
        </r>
      </text>
    </comment>
    <comment ref="E81" authorId="1" shapeId="0">
      <text>
        <r>
          <rPr>
            <b/>
            <sz val="8"/>
            <color indexed="81"/>
            <rFont val="Tahoma"/>
            <family val="2"/>
          </rPr>
          <t>La institución cuenta con actividades
de recuperación de los estudiantes, pero éstas han sido diseñadas a partir de criterios individuales que no garantizan el mejoramiento de
los resultados.</t>
        </r>
        <r>
          <rPr>
            <sz val="8"/>
            <color indexed="81"/>
            <rFont val="Tahoma"/>
            <family val="2"/>
          </rPr>
          <t xml:space="preserve">
</t>
        </r>
      </text>
    </comment>
    <comment ref="F81" authorId="1" shapeId="0">
      <text>
        <r>
          <rPr>
            <b/>
            <sz val="8"/>
            <color indexed="81"/>
            <rFont val="Tahoma"/>
            <family val="2"/>
          </rPr>
          <t>Algunas áreas o sedes han diseñado
actividades articuladas de
recuperación de los estudiantes
y su aplicación incide parcialmente
en sus resultados.</t>
        </r>
        <r>
          <rPr>
            <sz val="8"/>
            <color indexed="81"/>
            <rFont val="Tahoma"/>
            <family val="2"/>
          </rPr>
          <t xml:space="preserve">
</t>
        </r>
      </text>
    </comment>
    <comment ref="G81" authorId="1" shapeId="0">
      <text>
        <r>
          <rPr>
            <b/>
            <sz val="8"/>
            <color indexed="81"/>
            <rFont val="Tahoma"/>
            <family val="2"/>
          </rPr>
          <t>Las prácticas de los docentes incorporan actividades de recuperación basadas en estrategias que tienen como finalidad ofrecer un apoyo real al desarrollo de las competencias básicas de los estudiantes y al mejoramiento de sus resultados.</t>
        </r>
      </text>
    </comment>
    <comment ref="H81" authorId="1" shapeId="0">
      <text>
        <r>
          <rPr>
            <b/>
            <sz val="8"/>
            <color indexed="81"/>
            <rFont val="Tahoma"/>
            <family val="2"/>
          </rPr>
          <t>La institución revisa y evalúa periódicamente los efectos de las actividades de recuperación y sus
mecanismos de implementación, y realiza los ajustes pertinentes, con el fin de mejorar los resultados de los estudiantes.</t>
        </r>
        <r>
          <rPr>
            <sz val="8"/>
            <color indexed="81"/>
            <rFont val="Tahoma"/>
            <family val="2"/>
          </rPr>
          <t xml:space="preserve">
</t>
        </r>
      </text>
    </comment>
    <comment ref="E82" authorId="1" shapeId="0">
      <text>
        <r>
          <rPr>
            <b/>
            <sz val="8"/>
            <color indexed="81"/>
            <rFont val="Tahoma"/>
            <family val="2"/>
          </rPr>
          <t>Por iniciativa individual, algunos
docentes se ocupan de los
casos de bajo rendimiento y
problemas de aprendizaje de
los estudiantes.</t>
        </r>
        <r>
          <rPr>
            <sz val="8"/>
            <color indexed="81"/>
            <rFont val="Tahoma"/>
            <family val="2"/>
          </rPr>
          <t xml:space="preserve">
</t>
        </r>
      </text>
    </comment>
    <comment ref="F82" authorId="1" shapeId="0">
      <text>
        <r>
          <rPr>
            <b/>
            <sz val="8"/>
            <color indexed="81"/>
            <rFont val="Tahoma"/>
            <family val="2"/>
          </rPr>
          <t>La institución cuenta con políticas
y mecanismos para abordar
los casos de bajo rendimiento
y problemas de aprendizaje,
pero no se hace seguimiento a
los mismos, ni se acude a recursos
externos.</t>
        </r>
      </text>
    </comment>
    <comment ref="G82" authorId="1" shapeId="0">
      <text>
        <r>
          <rPr>
            <b/>
            <sz val="8"/>
            <color indexed="81"/>
            <rFont val="Tahoma"/>
            <family val="2"/>
          </rPr>
          <t>La institución cuenta con programas de apoyo
pedagógico a los casos de bajo rendimiento
académico, así como con mecanismos de
seguimiento, actividades institucionales y soporte
interinstitucional.</t>
        </r>
        <r>
          <rPr>
            <sz val="8"/>
            <color indexed="81"/>
            <rFont val="Tahoma"/>
            <family val="2"/>
          </rPr>
          <t xml:space="preserve">
</t>
        </r>
      </text>
    </comment>
    <comment ref="H82" authorId="1" shapeId="0">
      <text>
        <r>
          <rPr>
            <b/>
            <sz val="8"/>
            <color indexed="81"/>
            <rFont val="Tahoma"/>
            <family val="2"/>
          </rPr>
          <t>La institución revisa y evalúa periódicamente los resultados de los programas de apoyo pedagógico
que realiza e implementa acciones correctivas, tendientes a mejorar los resultados de los estudiantes.</t>
        </r>
        <r>
          <rPr>
            <sz val="8"/>
            <color indexed="81"/>
            <rFont val="Tahoma"/>
            <family val="2"/>
          </rPr>
          <t xml:space="preserve">
</t>
        </r>
      </text>
    </comment>
    <comment ref="E83" authorId="1" shapeId="0">
      <text>
        <r>
          <rPr>
            <b/>
            <sz val="8"/>
            <color indexed="81"/>
            <rFont val="Tahoma"/>
            <family val="2"/>
          </rPr>
          <t>La institución tiene un contacto
escaso y esporádico con sus
egresados y la información sobre
ellos es anecdótica.</t>
        </r>
        <r>
          <rPr>
            <sz val="8"/>
            <color indexed="81"/>
            <rFont val="Tahoma"/>
            <family val="2"/>
          </rPr>
          <t xml:space="preserve">
</t>
        </r>
      </text>
    </comment>
    <comment ref="F83" authorId="1" shapeId="0">
      <text>
        <r>
          <rPr>
            <b/>
            <sz val="8"/>
            <color indexed="81"/>
            <rFont val="Tahoma"/>
            <family val="2"/>
          </rPr>
          <t>La institución tiene un plan
para realizar el seguimiento a
sus egresados, pero la información
no es sistemática, ni permite el análisis para aportar al mejoramiento institucional.</t>
        </r>
      </text>
    </comment>
    <comment ref="G83" authorId="1" shapeId="0">
      <text>
        <r>
          <rPr>
            <b/>
            <sz val="8"/>
            <color indexed="81"/>
            <rFont val="Tahoma"/>
            <family val="2"/>
          </rPr>
          <t>La institución hace seguimiento a los egresados de manera regular, y utiliza indicadores para orientar sus acciones pedagógicas. Además, promueve su participación y organización, y cuenta con una base de datos que le permite tener información sobre su destino (estudios postsecundarios y/o vinculación al mercado laboral).</t>
        </r>
        <r>
          <rPr>
            <sz val="8"/>
            <color indexed="81"/>
            <rFont val="Tahoma"/>
            <family val="2"/>
          </rPr>
          <t xml:space="preserve">
</t>
        </r>
      </text>
    </comment>
    <comment ref="H83" authorId="1" shapeId="0">
      <text>
        <r>
          <rPr>
            <b/>
            <sz val="8"/>
            <color indexed="81"/>
            <rFont val="Tahoma"/>
            <family val="2"/>
          </rPr>
          <t>La institución revisa y evalúa periódicamente su
plan de seguimiento a egresados y la información
que éste arroja para adecuar y mejorar la pertinencia
de sus acciones, así como su capacidad de
respuesta ante las necesidades y expectativas del
estudiantado y su entorno.</t>
        </r>
        <r>
          <rPr>
            <sz val="8"/>
            <color indexed="81"/>
            <rFont val="Tahoma"/>
            <family val="2"/>
          </rPr>
          <t xml:space="preserve">
</t>
        </r>
      </text>
    </comment>
    <comment ref="I89" authorId="1" shapeId="0">
      <text>
        <r>
          <rPr>
            <sz val="10"/>
            <rFont val="Arial"/>
            <family val="2"/>
          </rPr>
          <t>_x000B_s#_x000B_q_x000B_c³K_x000B_ÑP</t>
        </r>
      </text>
    </comment>
    <comment ref="E90" authorId="0" shapeId="0">
      <text>
        <r>
          <rPr>
            <b/>
            <sz val="9"/>
            <color indexed="81"/>
            <rFont val="Tahoma"/>
            <family val="2"/>
          </rPr>
          <t>user:</t>
        </r>
        <r>
          <rPr>
            <sz val="9"/>
            <color indexed="81"/>
            <rFont val="Tahoma"/>
            <family val="2"/>
          </rPr>
          <t xml:space="preserve">
EXISTENCIA</t>
        </r>
      </text>
    </comment>
    <comment ref="F90" authorId="0" shapeId="0">
      <text>
        <r>
          <rPr>
            <b/>
            <sz val="9"/>
            <color indexed="81"/>
            <rFont val="Tahoma"/>
            <family val="2"/>
          </rPr>
          <t>user:</t>
        </r>
        <r>
          <rPr>
            <sz val="9"/>
            <color indexed="81"/>
            <rFont val="Tahoma"/>
            <family val="2"/>
          </rPr>
          <t xml:space="preserve">
PERTINENCIA</t>
        </r>
      </text>
    </comment>
    <comment ref="G90" authorId="0" shapeId="0">
      <text>
        <r>
          <rPr>
            <b/>
            <sz val="9"/>
            <color indexed="81"/>
            <rFont val="Tahoma"/>
            <family val="2"/>
          </rPr>
          <t>user:</t>
        </r>
        <r>
          <rPr>
            <sz val="9"/>
            <color indexed="81"/>
            <rFont val="Tahoma"/>
            <family val="2"/>
          </rPr>
          <t xml:space="preserve">
APROPIACIÓN</t>
        </r>
      </text>
    </comment>
    <comment ref="H90" authorId="0" shapeId="0">
      <text>
        <r>
          <rPr>
            <b/>
            <sz val="9"/>
            <color indexed="81"/>
            <rFont val="Tahoma"/>
            <family val="2"/>
          </rPr>
          <t>user:</t>
        </r>
        <r>
          <rPr>
            <sz val="9"/>
            <color indexed="81"/>
            <rFont val="Tahoma"/>
            <family val="2"/>
          </rPr>
          <t xml:space="preserve">
MEJORAMIENTO CONTINUO</t>
        </r>
      </text>
    </comment>
    <comment ref="E91" authorId="1" shapeId="0">
      <text>
        <r>
          <rPr>
            <b/>
            <sz val="8"/>
            <color indexed="81"/>
            <rFont val="Tahoma"/>
            <family val="2"/>
          </rPr>
          <t>El proceso de matrícula se
desarrolla según los criterios
adoptados por cada una de las
sedes.</t>
        </r>
        <r>
          <rPr>
            <sz val="8"/>
            <color indexed="81"/>
            <rFont val="Tahoma"/>
            <family val="2"/>
          </rPr>
          <t xml:space="preserve">
</t>
        </r>
      </text>
    </comment>
    <comment ref="F91" authorId="1" shapeId="0">
      <text>
        <r>
          <rPr>
            <b/>
            <sz val="8"/>
            <color indexed="81"/>
            <rFont val="Tahoma"/>
            <family val="2"/>
          </rPr>
          <t>La institución cuenta con una
política para desarrollar el proceso
de matrícula que garantiza
su agilidad y coherencia con
los lineamientos nacionales y
locales.</t>
        </r>
        <r>
          <rPr>
            <sz val="8"/>
            <color indexed="81"/>
            <rFont val="Tahoma"/>
            <family val="2"/>
          </rPr>
          <t xml:space="preserve">
</t>
        </r>
      </text>
    </comment>
    <comment ref="G91" authorId="1" shapeId="0">
      <text>
        <r>
          <rPr>
            <b/>
            <sz val="8"/>
            <color indexed="81"/>
            <rFont val="Tahoma"/>
            <family val="2"/>
          </rPr>
          <t>La institución cuenta con un proceso de matrícula ágil y oportuno que tiene en cuenta las necesidades de los estudiantes y los padres de
familia, y que es reconocido por la comunidad educativa.</t>
        </r>
        <r>
          <rPr>
            <sz val="8"/>
            <color indexed="81"/>
            <rFont val="Tahoma"/>
            <family val="2"/>
          </rPr>
          <t xml:space="preserve">
</t>
        </r>
      </text>
    </comment>
    <comment ref="H91" authorId="1" shapeId="0">
      <text>
        <r>
          <rPr>
            <b/>
            <sz val="8"/>
            <color indexed="81"/>
            <rFont val="Tahoma"/>
            <family val="2"/>
          </rPr>
          <t>La institución hace evaluaciones periódicas sobre la satisfacción de  las familias y los estudiantes
en relación con el proceso de matrícula y propicia el mejoramiento del mismo.</t>
        </r>
        <r>
          <rPr>
            <sz val="8"/>
            <color indexed="81"/>
            <rFont val="Tahoma"/>
            <family val="2"/>
          </rPr>
          <t xml:space="preserve">
</t>
        </r>
      </text>
    </comment>
    <comment ref="E92" authorId="1" shapeId="0">
      <text>
        <r>
          <rPr>
            <b/>
            <sz val="8"/>
            <color indexed="81"/>
            <rFont val="Tahoma"/>
            <family val="2"/>
          </rPr>
          <t>La información académica de
los estudiantes está organizada en archivo en algunas sedes, según criterios diferentes.</t>
        </r>
      </text>
    </comment>
    <comment ref="F92" authorId="1" shapeId="0">
      <text>
        <r>
          <rPr>
            <b/>
            <sz val="8"/>
            <color indexed="81"/>
            <rFont val="Tahoma"/>
            <family val="2"/>
          </rPr>
          <t>La institución cuenta con un
sistema de archivo organizado
donde se integra la información
histórica de los estudiantes
de todas las sedes.</t>
        </r>
        <r>
          <rPr>
            <sz val="8"/>
            <color indexed="81"/>
            <rFont val="Tahoma"/>
            <family val="2"/>
          </rPr>
          <t xml:space="preserve">
</t>
        </r>
      </text>
    </comment>
    <comment ref="G92" authorId="1" shapeId="0">
      <text>
        <r>
          <rPr>
            <b/>
            <sz val="8"/>
            <color indexed="81"/>
            <rFont val="Tahoma"/>
            <family val="2"/>
          </rPr>
          <t>La institución tiene un sistema de archivo que le permite disponer de la información de los estudiantes de todas las sedes, así como expedir
constancias y certificados de manera ágil, confiable y oportuna.</t>
        </r>
        <r>
          <rPr>
            <sz val="8"/>
            <color indexed="81"/>
            <rFont val="Tahoma"/>
            <family val="2"/>
          </rPr>
          <t xml:space="preserve">
</t>
        </r>
      </text>
    </comment>
    <comment ref="H92" authorId="1" shapeId="0">
      <text>
        <r>
          <rPr>
            <b/>
            <sz val="8"/>
            <color indexed="81"/>
            <rFont val="Tahoma"/>
            <family val="2"/>
          </rPr>
          <t>La institución revisa periódicamente la calidad y
disponibilidad del archivo académico y ajusta y
mejora este sistema.</t>
        </r>
        <r>
          <rPr>
            <sz val="8"/>
            <color indexed="81"/>
            <rFont val="Tahoma"/>
            <family val="2"/>
          </rPr>
          <t xml:space="preserve">
</t>
        </r>
      </text>
    </comment>
    <comment ref="E93" authorId="1" shapeId="0">
      <text>
        <r>
          <rPr>
            <b/>
            <sz val="8"/>
            <color indexed="81"/>
            <rFont val="Tahoma"/>
            <family val="2"/>
          </rPr>
          <t>La expedición de boletines de
calificaciones presenta en ocasiones
inconsistencias e irregularidades.
No hay un sistema unificado para todas las sedes.</t>
        </r>
        <r>
          <rPr>
            <sz val="8"/>
            <color indexed="81"/>
            <rFont val="Tahoma"/>
            <family val="2"/>
          </rPr>
          <t xml:space="preserve">
</t>
        </r>
      </text>
    </comment>
    <comment ref="F93" authorId="1" shapeId="0">
      <text>
        <r>
          <rPr>
            <b/>
            <sz val="8"/>
            <color indexed="81"/>
            <rFont val="Tahoma"/>
            <family val="2"/>
          </rPr>
          <t>La institución cuenta con una
política unificada para administrar
la expedición de boletines de calificaciones en todas sus sedes.</t>
        </r>
        <r>
          <rPr>
            <sz val="8"/>
            <color indexed="81"/>
            <rFont val="Tahoma"/>
            <family val="2"/>
          </rPr>
          <t xml:space="preserve">
</t>
        </r>
      </text>
    </comment>
    <comment ref="G93" authorId="1" shapeId="0">
      <text>
        <r>
          <rPr>
            <b/>
            <sz val="8"/>
            <color indexed="81"/>
            <rFont val="Tahoma"/>
            <family val="2"/>
          </rPr>
          <t xml:space="preserve">La institución dispone de un sistema ágil y oportuno para la expedición de boletines de calificaciones y cuenta con los sistemas de control necesarios para garantizar la consistencia de la información.
</t>
        </r>
      </text>
    </comment>
    <comment ref="H93" authorId="1" shapeId="0">
      <text>
        <r>
          <rPr>
            <b/>
            <sz val="8"/>
            <color indexed="81"/>
            <rFont val="Tahoma"/>
            <family val="2"/>
          </rPr>
          <t>La institución revisa periódicamente el sistema de expedición de boletines de calificaciones e implementa acciones para ajustarlo y mejorarlo.</t>
        </r>
        <r>
          <rPr>
            <sz val="8"/>
            <color indexed="81"/>
            <rFont val="Tahoma"/>
            <family val="2"/>
          </rPr>
          <t xml:space="preserve">
</t>
        </r>
      </text>
    </comment>
    <comment ref="E96" authorId="1" shapeId="0">
      <text>
        <r>
          <rPr>
            <b/>
            <sz val="8"/>
            <color indexed="81"/>
            <rFont val="Tahoma"/>
            <family val="2"/>
          </rPr>
          <t>El mantenimiento de la planta física se realiza ocasionalmente,
sin obedecer a una planeación sistemática.</t>
        </r>
        <r>
          <rPr>
            <sz val="8"/>
            <color indexed="81"/>
            <rFont val="Tahoma"/>
            <family val="2"/>
          </rPr>
          <t xml:space="preserve">
</t>
        </r>
      </text>
    </comment>
    <comment ref="F96" authorId="1" shapeId="0">
      <text>
        <r>
          <rPr>
            <b/>
            <sz val="8"/>
            <color indexed="81"/>
            <rFont val="Tahoma"/>
            <family val="2"/>
          </rPr>
          <t>La institución cuenta con un programa de mantenimiento preventivo de su planta física.</t>
        </r>
        <r>
          <rPr>
            <sz val="8"/>
            <color indexed="81"/>
            <rFont val="Tahoma"/>
            <family val="2"/>
          </rPr>
          <t xml:space="preserve">
</t>
        </r>
      </text>
    </comment>
    <comment ref="G96" authorId="1" shapeId="0">
      <text>
        <r>
          <rPr>
            <b/>
            <sz val="8"/>
            <color indexed="81"/>
            <rFont val="Tahoma"/>
            <family val="2"/>
          </rPr>
          <t>La institución asegura los recursos para cumplir
el programa de mantenimiento de su
planta física.</t>
        </r>
        <r>
          <rPr>
            <sz val="8"/>
            <color indexed="81"/>
            <rFont val="Tahoma"/>
            <family val="2"/>
          </rPr>
          <t xml:space="preserve">
</t>
        </r>
      </text>
    </comment>
    <comment ref="H96" authorId="1" shapeId="0">
      <text>
        <r>
          <rPr>
            <b/>
            <sz val="8"/>
            <color indexed="81"/>
            <rFont val="Tahoma"/>
            <family val="2"/>
          </rPr>
          <t>La institución revisa periódicamente el programa de mantenimiento de su planta física y realiza los ajustes pertinentes.</t>
        </r>
        <r>
          <rPr>
            <sz val="8"/>
            <color indexed="81"/>
            <rFont val="Tahoma"/>
            <family val="2"/>
          </rPr>
          <t xml:space="preserve">
</t>
        </r>
      </text>
    </comment>
    <comment ref="E97" authorId="1" shapeId="0">
      <text>
        <r>
          <rPr>
            <b/>
            <sz val="8"/>
            <color indexed="81"/>
            <rFont val="Tahoma"/>
            <family val="2"/>
          </rPr>
          <t>La institución realiza actividades
aisladas y ocasionales de
adecuación, accesibilidad y
embellecimiento de su planta
física, y recibe apoyos puntuales
de la comunidad educativa
para realizarlas.</t>
        </r>
        <r>
          <rPr>
            <sz val="8"/>
            <color indexed="81"/>
            <rFont val="Tahoma"/>
            <family val="2"/>
          </rPr>
          <t xml:space="preserve">
</t>
        </r>
      </text>
    </comment>
    <comment ref="F97" authorId="1" shapeId="0">
      <text>
        <r>
          <rPr>
            <b/>
            <sz val="8"/>
            <color indexed="81"/>
            <rFont val="Tahoma"/>
            <family val="2"/>
          </rPr>
          <t>La institución cuenta con un
programa de adecuación, accesibilidad y embellecimiento
de su planta física, y éste cuenta
con la ayuda de la comunidad
educativa.</t>
        </r>
        <r>
          <rPr>
            <sz val="8"/>
            <color indexed="81"/>
            <rFont val="Tahoma"/>
            <family val="2"/>
          </rPr>
          <t xml:space="preserve">
</t>
        </r>
      </text>
    </comment>
    <comment ref="G97" authorId="1" shapeId="0">
      <text>
        <r>
          <rPr>
            <b/>
            <sz val="8"/>
            <color indexed="81"/>
            <rFont val="Tahoma"/>
            <family val="2"/>
          </rPr>
          <t>El programa de adecuación, accesibilidad y embellecimiento de la planta física se lleva
a cabo periódicamente y cuenta con la participación
de los diferentes estamentos de la comunidad educativa.</t>
        </r>
        <r>
          <rPr>
            <sz val="8"/>
            <color indexed="81"/>
            <rFont val="Tahoma"/>
            <family val="2"/>
          </rPr>
          <t xml:space="preserve">
</t>
        </r>
      </text>
    </comment>
    <comment ref="H97" authorId="1" shapeId="0">
      <text>
        <r>
          <rPr>
            <b/>
            <sz val="8"/>
            <color indexed="81"/>
            <rFont val="Tahoma"/>
            <family val="2"/>
          </rPr>
          <t>La institución revisa y evalúa periódicamente su
programa de adecuación, accesibilidad y embellecimiento de su planta física y los resultados propician acciones de mejoramiento.</t>
        </r>
        <r>
          <rPr>
            <sz val="8"/>
            <color indexed="81"/>
            <rFont val="Tahoma"/>
            <family val="2"/>
          </rPr>
          <t xml:space="preserve">
</t>
        </r>
      </text>
    </comment>
    <comment ref="E98" authorId="1" shapeId="0">
      <text>
        <r>
          <rPr>
            <b/>
            <sz val="8"/>
            <color indexed="81"/>
            <rFont val="Tahoma"/>
            <family val="2"/>
          </rPr>
          <t>La institución tiene algunos registros sobre la manera cómo se están utilizando los espacios físicos, pero éstos son esporádicos y no están
sistematizados.</t>
        </r>
        <r>
          <rPr>
            <sz val="8"/>
            <color indexed="81"/>
            <rFont val="Tahoma"/>
            <family val="2"/>
          </rPr>
          <t xml:space="preserve">
</t>
        </r>
      </text>
    </comment>
    <comment ref="F98" authorId="1" shapeId="0">
      <text>
        <r>
          <rPr>
            <b/>
            <sz val="8"/>
            <color indexed="81"/>
            <rFont val="Tahoma"/>
            <family val="2"/>
          </rPr>
          <t>La institución cuenta con un sistema de registro y seguimiento al uso de los espacios físicos.</t>
        </r>
        <r>
          <rPr>
            <sz val="8"/>
            <color indexed="81"/>
            <rFont val="Tahoma"/>
            <family val="2"/>
          </rPr>
          <t xml:space="preserve">
</t>
        </r>
      </text>
    </comment>
    <comment ref="G98" authorId="1" shapeId="0">
      <text>
        <r>
          <rPr>
            <b/>
            <sz val="8"/>
            <color indexed="81"/>
            <rFont val="Tahoma"/>
            <family val="2"/>
          </rPr>
          <t>La institución realiza una programación coherente
de las actividades que se llevan a cabo en cada uno de sus espacios físicos, basada en
indicadores de utilización de los mismos.</t>
        </r>
        <r>
          <rPr>
            <sz val="8"/>
            <color indexed="81"/>
            <rFont val="Tahoma"/>
            <family val="2"/>
          </rPr>
          <t xml:space="preserve">
</t>
        </r>
      </text>
    </comment>
    <comment ref="H98" authorId="1" shapeId="0">
      <text>
        <r>
          <rPr>
            <b/>
            <sz val="8"/>
            <color indexed="81"/>
            <rFont val="Tahoma"/>
            <family val="2"/>
          </rPr>
          <t>La institución revisa y evalúa periódicamente el
plan de uso de cada uno de sus espacios físicos y
diseña acciones para optimizarlos.</t>
        </r>
        <r>
          <rPr>
            <sz val="8"/>
            <color indexed="81"/>
            <rFont val="Tahoma"/>
            <family val="2"/>
          </rPr>
          <t xml:space="preserve">
</t>
        </r>
      </text>
    </comment>
    <comment ref="E99" authorId="1" shapeId="0">
      <text>
        <r>
          <rPr>
            <b/>
            <sz val="8"/>
            <color indexed="81"/>
            <rFont val="Tahoma"/>
            <family val="2"/>
          </rPr>
          <t>En los procesos de adquisición
de los recursos para el aprendizaje (computadores, laboratorios, bibliotecas, etc.) priman los intereses aislados de algunos docentes o los criterios de la administración municipal.</t>
        </r>
        <r>
          <rPr>
            <sz val="8"/>
            <color indexed="81"/>
            <rFont val="Tahoma"/>
            <family val="2"/>
          </rPr>
          <t xml:space="preserve">
</t>
        </r>
      </text>
    </comment>
    <comment ref="F99" authorId="1" shapeId="0">
      <text>
        <r>
          <rPr>
            <b/>
            <sz val="8"/>
            <color indexed="81"/>
            <rFont val="Tahoma"/>
            <family val="2"/>
          </rPr>
          <t>La institución cuenta con un
plan para la adquisición de los
recursos para el aprendizaje
que consulta las demandas de
su direccionamiento estratégico y las necesidades de los docentes y estudiantes.</t>
        </r>
        <r>
          <rPr>
            <sz val="8"/>
            <color indexed="81"/>
            <rFont val="Tahoma"/>
            <family val="2"/>
          </rPr>
          <t xml:space="preserve">
</t>
        </r>
      </text>
    </comment>
    <comment ref="G99" authorId="1" shapeId="0">
      <text>
        <r>
          <rPr>
            <b/>
            <sz val="8"/>
            <color indexed="81"/>
            <rFont val="Tahoma"/>
            <family val="2"/>
          </rPr>
          <t>La institución tiene un plan para adquisición de los recursos para el aprendizaje que garantiza la disponibilidad oportuna de los mismos dirigidos a prevenir las barreras y potenciar la participación de todos los estudiantes, en concordancia con el direccionamiento estratégico
y las necesidades de los docentes y estudiantes.</t>
        </r>
        <r>
          <rPr>
            <sz val="8"/>
            <color indexed="81"/>
            <rFont val="Tahoma"/>
            <family val="2"/>
          </rPr>
          <t xml:space="preserve">
</t>
        </r>
      </text>
    </comment>
    <comment ref="H99" authorId="1" shapeId="0">
      <text>
        <r>
          <rPr>
            <b/>
            <sz val="8"/>
            <color indexed="81"/>
            <rFont val="Tahoma"/>
            <family val="2"/>
          </rPr>
          <t>La institución evalúa periódicamente la disponibilidad y calidad de los recursos para el aprendizaje y realiza ajustes a su plan de adquisiciones.</t>
        </r>
        <r>
          <rPr>
            <sz val="8"/>
            <color indexed="81"/>
            <rFont val="Tahoma"/>
            <family val="2"/>
          </rPr>
          <t xml:space="preserve">
</t>
        </r>
      </text>
    </comment>
    <comment ref="E100" authorId="1" shapeId="0">
      <text>
        <r>
          <rPr>
            <b/>
            <sz val="8"/>
            <color indexed="81"/>
            <rFont val="Tahoma"/>
            <family val="2"/>
          </rPr>
          <t>La adquisición de los suministros se realiza en el momento en que se resentían las necesidades; no hay un plan que oriente esa actividad.</t>
        </r>
        <r>
          <rPr>
            <sz val="8"/>
            <color indexed="81"/>
            <rFont val="Tahoma"/>
            <family val="2"/>
          </rPr>
          <t xml:space="preserve">
</t>
        </r>
      </text>
    </comment>
    <comment ref="F100" authorId="1" shapeId="0">
      <text>
        <r>
          <rPr>
            <b/>
            <sz val="8"/>
            <color indexed="81"/>
            <rFont val="Tahoma"/>
            <family val="2"/>
          </rPr>
          <t>La institución tiene un proceso
establecido para garantizar
la adquisición y la distribución
oportuna de los suministros necesarios (papel, materiales de
laboratorio, marcadores, etc.).</t>
        </r>
        <r>
          <rPr>
            <sz val="8"/>
            <color indexed="81"/>
            <rFont val="Tahoma"/>
            <family val="2"/>
          </rPr>
          <t xml:space="preserve">
</t>
        </r>
      </text>
    </comment>
    <comment ref="G100" authorId="1" shapeId="0">
      <text>
        <r>
          <rPr>
            <b/>
            <sz val="8"/>
            <color indexed="81"/>
            <rFont val="Tahoma"/>
            <family val="2"/>
          </rPr>
          <t>El proceso para determinar las necesidades de adquisición de suministro de insumos, recursos y mantenimiento de los mismos, es participativo, se hace oportunamente y está articulado con la propuesta pedagógica de la
institución.</t>
        </r>
        <r>
          <rPr>
            <sz val="8"/>
            <color indexed="81"/>
            <rFont val="Tahoma"/>
            <family val="2"/>
          </rPr>
          <t xml:space="preserve">
</t>
        </r>
      </text>
    </comment>
    <comment ref="H100" authorId="1" shapeId="0">
      <text>
        <r>
          <rPr>
            <b/>
            <sz val="8"/>
            <color indexed="81"/>
            <rFont val="Tahoma"/>
            <family val="2"/>
          </rPr>
          <t>La institución revisa y evalúa periódicamente su
proceso de adquisición y suministro de insumos
en función de la propuesta pedagógica, y efectúa
los ajustes necesarios para mejorarlo.</t>
        </r>
        <r>
          <rPr>
            <sz val="8"/>
            <color indexed="81"/>
            <rFont val="Tahoma"/>
            <family val="2"/>
          </rPr>
          <t xml:space="preserve">
</t>
        </r>
      </text>
    </comment>
    <comment ref="E101" authorId="1" shapeId="0">
      <text>
        <r>
          <rPr>
            <b/>
            <sz val="8"/>
            <color indexed="81"/>
            <rFont val="Tahoma"/>
            <family val="2"/>
          </rPr>
          <t>El mantenimiento de los equipos y otros recursos para el aprendizaje sólo se realiza cuando éstos sufren algún daño. Los manuales de los equipos no están disponibles para los usuarios.</t>
        </r>
        <r>
          <rPr>
            <sz val="8"/>
            <color indexed="81"/>
            <rFont val="Tahoma"/>
            <family val="2"/>
          </rPr>
          <t xml:space="preserve">
</t>
        </r>
      </text>
    </comment>
    <comment ref="F101" authorId="1" shapeId="0">
      <text>
        <r>
          <rPr>
            <b/>
            <sz val="8"/>
            <color indexed="81"/>
            <rFont val="Tahoma"/>
            <family val="2"/>
          </rPr>
          <t>La institución cuenta con un programa de mantenimiento
preventivo y correctivo de
los equipos y recursos para
el aprendizaje y, en caso de requerirse, éste se hace oportunamente.
Además, los manuales
de los equipos están
disponibles.</t>
        </r>
        <r>
          <rPr>
            <sz val="8"/>
            <color indexed="81"/>
            <rFont val="Tahoma"/>
            <family val="2"/>
          </rPr>
          <t xml:space="preserve">
</t>
        </r>
      </text>
    </comment>
    <comment ref="G101" authorId="1" shapeId="0">
      <text>
        <r>
          <rPr>
            <b/>
            <sz val="8"/>
            <color indexed="81"/>
            <rFont val="Tahoma"/>
            <family val="2"/>
          </rPr>
          <t>El programa de mantenimiento preventivo y correctivo de los equipos y recursos para el
aprendizaje se cumple adecuadamente; con
ello se garantiza su estado óptimo. Además, los manuales de uso están disponibles cuando
se requieran.</t>
        </r>
        <r>
          <rPr>
            <sz val="8"/>
            <color indexed="81"/>
            <rFont val="Tahoma"/>
            <family val="2"/>
          </rPr>
          <t xml:space="preserve">
</t>
        </r>
      </text>
    </comment>
    <comment ref="H101" authorId="1" shapeId="0">
      <text>
        <r>
          <rPr>
            <b/>
            <sz val="8"/>
            <color indexed="81"/>
            <rFont val="Tahoma"/>
            <family val="2"/>
          </rPr>
          <t>La institución revisa y evalúa periódicamente su
programa de mantenimiento preventivo y correctivo
de los equipos y recursos para el aprendizaje,
y tiene en cuenta el grado de satisfacción de los
usuarios para realizar ajustes al mismo.</t>
        </r>
        <r>
          <rPr>
            <sz val="8"/>
            <color indexed="81"/>
            <rFont val="Tahoma"/>
            <family val="2"/>
          </rPr>
          <t xml:space="preserve">
</t>
        </r>
      </text>
    </comment>
    <comment ref="E102" authorId="1" shapeId="0">
      <text>
        <r>
          <rPr>
            <b/>
            <sz val="8"/>
            <color indexed="81"/>
            <rFont val="Tahoma"/>
            <family val="2"/>
          </rPr>
          <t>La institución tiene una aproximación
parcial a su panorama
de riesgos o se encuentra apenas
en proceso de iniciar el levantamiento.</t>
        </r>
        <r>
          <rPr>
            <sz val="8"/>
            <color indexed="81"/>
            <rFont val="Tahoma"/>
            <family val="2"/>
          </rPr>
          <t xml:space="preserve">
</t>
        </r>
      </text>
    </comment>
    <comment ref="F102" authorId="1" shapeId="0">
      <text>
        <r>
          <rPr>
            <b/>
            <sz val="8"/>
            <color indexed="81"/>
            <rFont val="Tahoma"/>
            <family val="2"/>
          </rPr>
          <t>La institución ha levantado el
panorama completo de los
riesgos físicos.</t>
        </r>
        <r>
          <rPr>
            <sz val="8"/>
            <color indexed="81"/>
            <rFont val="Tahoma"/>
            <family val="2"/>
          </rPr>
          <t xml:space="preserve">
</t>
        </r>
      </text>
    </comment>
    <comment ref="G102" authorId="1" shapeId="0">
      <text>
        <r>
          <rPr>
            <b/>
            <sz val="8"/>
            <color indexed="81"/>
            <rFont val="Tahoma"/>
            <family val="2"/>
          </rPr>
          <t>La comunidad educativa conoce y adopta las
medidas preventivas derivadas del conocimiento cabal del panorama de riesgos.</t>
        </r>
        <r>
          <rPr>
            <sz val="8"/>
            <color indexed="81"/>
            <rFont val="Tahoma"/>
            <family val="2"/>
          </rPr>
          <t xml:space="preserve">
</t>
        </r>
      </text>
    </comment>
    <comment ref="H102" authorId="1" shapeId="0">
      <text>
        <r>
          <rPr>
            <b/>
            <sz val="8"/>
            <color indexed="81"/>
            <rFont val="Tahoma"/>
            <family val="2"/>
          </rPr>
          <t>La institución revisa y actualiza periódicamente el
panorama de riesgos.</t>
        </r>
        <r>
          <rPr>
            <sz val="8"/>
            <color indexed="81"/>
            <rFont val="Tahoma"/>
            <family val="2"/>
          </rPr>
          <t xml:space="preserve">
</t>
        </r>
      </text>
    </comment>
    <comment ref="E105" authorId="1" shapeId="0">
      <text>
        <r>
          <rPr>
            <b/>
            <sz val="8"/>
            <color indexed="81"/>
            <rFont val="Tahoma"/>
            <family val="2"/>
          </rPr>
          <t>Ella institución ofrece algunos servicios complementarios esporádicamente
y su cobertura
es insuficiente.</t>
        </r>
        <r>
          <rPr>
            <sz val="8"/>
            <color indexed="81"/>
            <rFont val="Tahoma"/>
            <family val="2"/>
          </rPr>
          <t xml:space="preserve">
</t>
        </r>
      </text>
    </comment>
    <comment ref="F105" authorId="1" shapeId="0">
      <text>
        <r>
          <rPr>
            <b/>
            <sz val="8"/>
            <color indexed="81"/>
            <rFont val="Tahoma"/>
            <family val="2"/>
          </rPr>
          <t>La institución cuenta con programas definidos para algunos servicios complementarios, y
los presta con la calidad y la
regularidad necesarias para
atender los requerimientos del estudiantado. Además, hay una articulación con la oferta externa.</t>
        </r>
        <r>
          <rPr>
            <sz val="8"/>
            <color indexed="81"/>
            <rFont val="Tahoma"/>
            <family val="2"/>
          </rPr>
          <t xml:space="preserve">
</t>
        </r>
      </text>
    </comment>
    <comment ref="G105" authorId="1" shapeId="0">
      <text>
        <r>
          <rPr>
            <b/>
            <sz val="8"/>
            <color indexed="81"/>
            <rFont val="Tahoma"/>
            <family val="2"/>
          </rPr>
          <t>Los servicios complementarios y recursos que ofrece la comunidad y los establecimientos Educativos, se distribuyen de forma equitativa,
se ofrecen oportunamente teniendo en cuenta la calidad requerida . Cada sede tiene programas sensibles a las demandas de los estudiantes, y la institución cuenta con el apoyo
de otras entidades para su prestación.</t>
        </r>
        <r>
          <rPr>
            <sz val="8"/>
            <color indexed="81"/>
            <rFont val="Tahoma"/>
            <family val="2"/>
          </rPr>
          <t xml:space="preserve">
</t>
        </r>
      </text>
    </comment>
    <comment ref="H105" authorId="1" shapeId="0">
      <text>
        <r>
          <rPr>
            <b/>
            <sz val="8"/>
            <color indexed="81"/>
            <rFont val="Tahoma"/>
            <family val="2"/>
          </rPr>
          <t>La institución revisa y evalúa periódicamente la cobertura, calidad y oportunidad de los servicios complementarios y recursos y promueve acciones correctivas en función de las necesidades del estudiantado.</t>
        </r>
        <r>
          <rPr>
            <sz val="8"/>
            <color indexed="81"/>
            <rFont val="Tahoma"/>
            <family val="2"/>
          </rPr>
          <t xml:space="preserve">
</t>
        </r>
      </text>
    </comment>
    <comment ref="E106" authorId="1" shapeId="0">
      <text>
        <r>
          <rPr>
            <b/>
            <sz val="8"/>
            <color indexed="81"/>
            <rFont val="Tahoma"/>
            <family val="2"/>
          </rPr>
          <t>La institución ofrece apoyos
puntuales a los estudiantes
que presentan bajo desempeño académico o con dificultades de interacción de acuerdo con sus requerimientos. No hay una estrategia articulada para atender a esta población.</t>
        </r>
        <r>
          <rPr>
            <sz val="8"/>
            <color indexed="81"/>
            <rFont val="Tahoma"/>
            <family val="2"/>
          </rPr>
          <t xml:space="preserve">
</t>
        </r>
      </text>
    </comment>
    <comment ref="F106" authorId="1" shapeId="0">
      <text>
        <r>
          <rPr>
            <b/>
            <sz val="8"/>
            <color indexed="81"/>
            <rFont val="Tahoma"/>
            <family val="2"/>
          </rPr>
          <t>La institución tiene una estrategia definida para prestar apoyos pertinentes a los estudiantes que presentan bajo desempeño académico o con dificultades de interacción, pero esta no es conocida ni aplicada por todos.</t>
        </r>
        <r>
          <rPr>
            <sz val="8"/>
            <color indexed="81"/>
            <rFont val="Tahoma"/>
            <family val="2"/>
          </rPr>
          <t xml:space="preserve">
</t>
        </r>
      </text>
    </comment>
    <comment ref="G106" authorId="1" shapeId="0">
      <text>
        <r>
          <rPr>
            <b/>
            <sz val="8"/>
            <color indexed="81"/>
            <rFont val="Tahoma"/>
            <family val="2"/>
          </rPr>
          <t>La estrategia para apoyar a los estudiantes que presentan bajo desempeño académico o con dificultades de interacción, es aplicada en todas las sedes y es conocida por toda la comunidad educativa. Además, está articulada con los servicios prestados por otras entidades o profesionales de apoyo.</t>
        </r>
        <r>
          <rPr>
            <sz val="8"/>
            <color indexed="81"/>
            <rFont val="Tahoma"/>
            <family val="2"/>
          </rPr>
          <t xml:space="preserve">
</t>
        </r>
      </text>
    </comment>
    <comment ref="H106" authorId="1" shapeId="0">
      <text>
        <r>
          <rPr>
            <b/>
            <sz val="8"/>
            <color indexed="81"/>
            <rFont val="Tahoma"/>
            <family val="2"/>
          </rPr>
          <t>La institución evalúa periódica y sistemáticamente la estrategia de apoyo a los estudiantes que presentan bajo desempeño académico o con dificultades de interacción y adelanta acciones correctivas y de gestión para mejorarla.</t>
        </r>
        <r>
          <rPr>
            <sz val="8"/>
            <color indexed="81"/>
            <rFont val="Tahoma"/>
            <family val="2"/>
          </rPr>
          <t xml:space="preserve">
</t>
        </r>
      </text>
    </comment>
    <comment ref="E109" authorId="1" shapeId="0">
      <text>
        <r>
          <rPr>
            <b/>
            <sz val="8"/>
            <color indexed="81"/>
            <rFont val="Tahoma"/>
            <family val="2"/>
          </rPr>
          <t>La institución cuenta con perfiles poco específicos que no orientan con claridad el proceso
de selección o solicitud de
personal.</t>
        </r>
        <r>
          <rPr>
            <sz val="8"/>
            <color indexed="81"/>
            <rFont val="Tahoma"/>
            <family val="2"/>
          </rPr>
          <t xml:space="preserve">
</t>
        </r>
      </text>
    </comment>
    <comment ref="F109" authorId="1" shapeId="0">
      <text>
        <r>
          <rPr>
            <b/>
            <sz val="8"/>
            <color indexed="81"/>
            <rFont val="Tahoma"/>
            <family val="2"/>
          </rPr>
          <t>Los perfiles se encuentran bien
definidos, son coherentes con
el PEI y con la normatividad
vigente; sin embargo, no son
tenidos en cuenta en los procesos de selección, solicitud e inducción del personal.</t>
        </r>
        <r>
          <rPr>
            <sz val="8"/>
            <color indexed="81"/>
            <rFont val="Tahoma"/>
            <family val="2"/>
          </rPr>
          <t xml:space="preserve">
</t>
        </r>
      </text>
    </comment>
    <comment ref="G109" authorId="1" shapeId="0">
      <text>
        <r>
          <rPr>
            <b/>
            <sz val="8"/>
            <color indexed="81"/>
            <rFont val="Tahoma"/>
            <family val="2"/>
          </rPr>
          <t>Los perfiles con que cuenta la institución se usan para la toma de decisiones de personal y son coherentes con su estructura organizativa.
Además, su uso en procesos de selección, solicitud e inducción del personal facilita el desempeño de las personas que se vinculan
laboralmente a la institución.</t>
        </r>
        <r>
          <rPr>
            <sz val="8"/>
            <color indexed="81"/>
            <rFont val="Tahoma"/>
            <family val="2"/>
          </rPr>
          <t xml:space="preserve">
</t>
        </r>
      </text>
    </comment>
    <comment ref="H109" authorId="1" shapeId="0">
      <text>
        <r>
          <rPr>
            <b/>
            <sz val="8"/>
            <color indexed="81"/>
            <rFont val="Tahoma"/>
            <family val="2"/>
          </rPr>
          <t>La institución revisa y evalúa continuamente la
definición de los perfiles y su uso en los procesos de selección, solicitud e inducción del personal,
en función del plan de mejoramiento y de sus necesidades.</t>
        </r>
        <r>
          <rPr>
            <sz val="8"/>
            <color indexed="81"/>
            <rFont val="Tahoma"/>
            <family val="2"/>
          </rPr>
          <t xml:space="preserve">
</t>
        </r>
      </text>
    </comment>
    <comment ref="E110" authorId="1" shapeId="0">
      <text>
        <r>
          <rPr>
            <b/>
            <sz val="8"/>
            <color indexed="81"/>
            <rFont val="Tahoma"/>
            <family val="2"/>
          </rPr>
          <t>La institución realiza actividades
de inducción con los docentes
y administrativos nuevos, pero éstas no son sistemáticas
y obedecen a iniciativas individuales, de áreas o de sedes.</t>
        </r>
        <r>
          <rPr>
            <sz val="8"/>
            <color indexed="81"/>
            <rFont val="Tahoma"/>
            <family val="2"/>
          </rPr>
          <t xml:space="preserve">
</t>
        </r>
      </text>
    </comment>
    <comment ref="F110" authorId="1" shapeId="0">
      <text>
        <r>
          <rPr>
            <b/>
            <sz val="8"/>
            <color indexed="81"/>
            <rFont val="Tahoma"/>
            <family val="2"/>
          </rPr>
          <t>La institución cuenta con una estrategia organizada de inducción de docentes y administrativos nuevos, pero no se dan a conocer el PEI ni el plan de mejoramiento.</t>
        </r>
        <r>
          <rPr>
            <sz val="8"/>
            <color indexed="81"/>
            <rFont val="Tahoma"/>
            <family val="2"/>
          </rPr>
          <t xml:space="preserve">
</t>
        </r>
      </text>
    </comment>
    <comment ref="G110" authorId="1" shapeId="0">
      <text>
        <r>
          <rPr>
            <b/>
            <sz val="8"/>
            <color indexed="81"/>
            <rFont val="Tahoma"/>
            <family val="2"/>
          </rPr>
          <t>La institución tiene una estrategia organizada para la inducción y la acogida del personal nuevo, que incluye el análisis del PEI y del plan de mejoramiento. Además, realiza la reinducción del antiguo en lo relacionado con aspectos institucionales, pedagógicos y disciplinares.</t>
        </r>
        <r>
          <rPr>
            <sz val="8"/>
            <color indexed="81"/>
            <rFont val="Tahoma"/>
            <family val="2"/>
          </rPr>
          <t xml:space="preserve">
</t>
        </r>
      </text>
    </comment>
    <comment ref="H110" authorId="1" shapeId="0">
      <text>
        <r>
          <rPr>
            <b/>
            <sz val="8"/>
            <color indexed="81"/>
            <rFont val="Tahoma"/>
            <family val="2"/>
          </rPr>
          <t>La institución revisa y evalúa periódicamente su
estrategia de inducción y reinducción del personal,
y realiza los ajustes pertinentes para que ésta
se adecue al PEI y al plan de mejoramiento.</t>
        </r>
        <r>
          <rPr>
            <sz val="8"/>
            <color indexed="81"/>
            <rFont val="Tahoma"/>
            <family val="2"/>
          </rPr>
          <t xml:space="preserve">
</t>
        </r>
      </text>
    </comment>
    <comment ref="E111" authorId="1" shapeId="0">
      <text>
        <r>
          <rPr>
            <b/>
            <sz val="8"/>
            <color indexed="81"/>
            <rFont val="Tahoma"/>
            <family val="2"/>
          </rPr>
          <t>La formación y la capacitación
son asumidas como un asunto
de interés particular de cada
docente. La institución acepta
procesos de formación sin evaluar su pertinencia con respecto al PEI o sus necesidades.</t>
        </r>
        <r>
          <rPr>
            <sz val="8"/>
            <color indexed="81"/>
            <rFont val="Tahoma"/>
            <family val="2"/>
          </rPr>
          <t xml:space="preserve">
</t>
        </r>
      </text>
    </comment>
    <comment ref="F111" authorId="1" shapeId="0">
      <text>
        <r>
          <rPr>
            <b/>
            <sz val="8"/>
            <color indexed="81"/>
            <rFont val="Tahoma"/>
            <family val="2"/>
          </rPr>
          <t>La institución cuenta con lineamientos que permiten que sus
integrantes opten por procesos de formación en coherencia con el PEI y con las necesidades
detectadas.</t>
        </r>
        <r>
          <rPr>
            <sz val="8"/>
            <color indexed="81"/>
            <rFont val="Tahoma"/>
            <family val="2"/>
          </rPr>
          <t xml:space="preserve">
</t>
        </r>
      </text>
    </comment>
    <comment ref="G111" authorId="1" shapeId="0">
      <text>
        <r>
          <rPr>
            <b/>
            <sz val="8"/>
            <color indexed="81"/>
            <rFont val="Tahoma"/>
            <family val="2"/>
          </rPr>
          <t>La institución tiene un programa de formación que responde a problemas identificados y demandas específicas; existen criterios claros
para valorar la oferta externa y se cuenta con destinación de recursos para adelantar procesos internos de capacitación.</t>
        </r>
        <r>
          <rPr>
            <sz val="8"/>
            <color indexed="81"/>
            <rFont val="Tahoma"/>
            <family val="2"/>
          </rPr>
          <t xml:space="preserve">
</t>
        </r>
      </text>
    </comment>
    <comment ref="H111" authorId="1" shapeId="0">
      <text>
        <r>
          <rPr>
            <b/>
            <sz val="8"/>
            <color indexed="81"/>
            <rFont val="Tahoma"/>
            <family val="2"/>
          </rPr>
          <t>La institución revisa y evalúa continuamente su programa de formación y capacitación en función de su incidencia en el mejoramiento de los procesos de enseñanza y aprendizaje y en el desarrollo institucional.</t>
        </r>
        <r>
          <rPr>
            <sz val="8"/>
            <color indexed="81"/>
            <rFont val="Tahoma"/>
            <family val="2"/>
          </rPr>
          <t xml:space="preserve">
</t>
        </r>
      </text>
    </comment>
    <comment ref="E112" authorId="1" shapeId="0">
      <text>
        <r>
          <rPr>
            <b/>
            <sz val="8"/>
            <color indexed="81"/>
            <rFont val="Tahoma"/>
            <family val="2"/>
          </rPr>
          <t>La institución cuenta con criterios explícitos para la asignación académica de los docentes; sin embargo éstos no son tenidos en cuenta a la hora de realizar dicha asignación.</t>
        </r>
        <r>
          <rPr>
            <sz val="8"/>
            <color indexed="81"/>
            <rFont val="Tahoma"/>
            <family val="2"/>
          </rPr>
          <t xml:space="preserve">
</t>
        </r>
      </text>
    </comment>
    <comment ref="F112" authorId="1" shapeId="0">
      <text>
        <r>
          <rPr>
            <b/>
            <sz val="8"/>
            <color indexed="81"/>
            <rFont val="Tahoma"/>
            <family val="2"/>
          </rPr>
          <t>La institución tiene un proceso establecido para elaborar los horarios y realizar la asignación
académica de los docentes,
pero éste solamente se
aplica en algunas sedes o niveles, y no siempre es equitativo.</t>
        </r>
        <r>
          <rPr>
            <sz val="8"/>
            <color indexed="81"/>
            <rFont val="Tahoma"/>
            <family val="2"/>
          </rPr>
          <t xml:space="preserve">
</t>
        </r>
      </text>
    </comment>
    <comment ref="G112" authorId="1" shapeId="0">
      <text>
        <r>
          <rPr>
            <b/>
            <sz val="8"/>
            <color indexed="81"/>
            <rFont val="Tahoma"/>
            <family val="2"/>
          </rPr>
          <t>La institución cuenta con procesos explícitos para elaborar los horarios y los criterios para realizar la asignación académica de los docentes, y éstos se cumplen.</t>
        </r>
        <r>
          <rPr>
            <sz val="8"/>
            <color indexed="81"/>
            <rFont val="Tahoma"/>
            <family val="2"/>
          </rPr>
          <t xml:space="preserve">
</t>
        </r>
      </text>
    </comment>
    <comment ref="H112" authorId="1" shapeId="0">
      <text>
        <r>
          <rPr>
            <b/>
            <sz val="8"/>
            <color indexed="81"/>
            <rFont val="Tahoma"/>
            <family val="2"/>
          </rPr>
          <t>La institución revisa y evalúa continuamente sus
criterios de asignación académica de los docentes
y realiza los ajustes pertinentes a los mismos.</t>
        </r>
        <r>
          <rPr>
            <sz val="8"/>
            <color indexed="81"/>
            <rFont val="Tahoma"/>
            <family val="2"/>
          </rPr>
          <t xml:space="preserve">
</t>
        </r>
      </text>
    </comment>
    <comment ref="E113" authorId="1" shapeId="0">
      <text>
        <r>
          <rPr>
            <b/>
            <sz val="8"/>
            <color indexed="81"/>
            <rFont val="Tahoma"/>
            <family val="2"/>
          </rPr>
          <t>El personal vinculado se identifica solamente con algunos aspectos de la misma, y ello genera indiferencia hacia la
institución.</t>
        </r>
        <r>
          <rPr>
            <sz val="8"/>
            <color indexed="81"/>
            <rFont val="Tahoma"/>
            <family val="2"/>
          </rPr>
          <t xml:space="preserve">
</t>
        </r>
      </text>
    </comment>
    <comment ref="F113" authorId="1" shapeId="0">
      <text>
        <r>
          <rPr>
            <b/>
            <sz val="8"/>
            <color indexed="81"/>
            <rFont val="Tahoma"/>
            <family val="2"/>
          </rPr>
          <t>Una parte importante del
personal vinculado a la institución comparte la filosofía,
principios, valores y objetivos y
dedica algún tiempo a la realización de actividades relacionadas con estos aspectos.</t>
        </r>
        <r>
          <rPr>
            <sz val="8"/>
            <color indexed="81"/>
            <rFont val="Tahoma"/>
            <family val="2"/>
          </rPr>
          <t xml:space="preserve">
</t>
        </r>
      </text>
    </comment>
    <comment ref="G113" authorId="1" shapeId="0">
      <text>
        <r>
          <rPr>
            <b/>
            <sz val="8"/>
            <color indexed="81"/>
            <rFont val="Tahoma"/>
            <family val="2"/>
          </rPr>
          <t>El personal vinculado está identificado con la
institución: comparte la filosofía, principios,
valores y objetivos, y está dispuesto a realizar
actividades complementarias que sean necesarias
para cualificar su labor.</t>
        </r>
        <r>
          <rPr>
            <sz val="8"/>
            <color indexed="81"/>
            <rFont val="Tahoma"/>
            <family val="2"/>
          </rPr>
          <t xml:space="preserve">
</t>
        </r>
      </text>
    </comment>
    <comment ref="H113" authorId="1" shapeId="0">
      <text>
        <r>
          <rPr>
            <b/>
            <sz val="8"/>
            <color indexed="81"/>
            <rFont val="Tahoma"/>
            <family val="2"/>
          </rPr>
          <t>La institución revisa permanentemente si el personal vinculado está identificado con su filosofía, principios, valores y objetivos, y toma medidas pertinentes para lograr que todos se sientan parte
de la misma.</t>
        </r>
        <r>
          <rPr>
            <sz val="8"/>
            <color indexed="81"/>
            <rFont val="Tahoma"/>
            <family val="2"/>
          </rPr>
          <t xml:space="preserve">
</t>
        </r>
      </text>
    </comment>
    <comment ref="E114" authorId="1" shapeId="0">
      <text>
        <r>
          <rPr>
            <b/>
            <sz val="8"/>
            <color indexed="81"/>
            <rFont val="Tahoma"/>
            <family val="2"/>
          </rPr>
          <t>La institución realiza evaluaciones de desempeño de docentes, directivos y personal administrativo de forma esporádica y sin contar con un modelo evaluativo para este
propósito.</t>
        </r>
        <r>
          <rPr>
            <sz val="8"/>
            <color indexed="81"/>
            <rFont val="Tahoma"/>
            <family val="2"/>
          </rPr>
          <t xml:space="preserve">
</t>
        </r>
      </text>
    </comment>
    <comment ref="F114" authorId="1" shapeId="0">
      <text>
        <r>
          <rPr>
            <b/>
            <sz val="8"/>
            <color indexed="81"/>
            <rFont val="Tahoma"/>
            <family val="2"/>
          </rPr>
          <t>La institución ha implementado
un proceso de evaluación de
desempeño para docentes, directivos y personal administrativo que indaga los diferentes aspectos en el desarrollo del cargo. Este proceso cuenta con indicadores y referentes claros que están en concordancia con la normatividad vigente, y son
conocidos por todos.</t>
        </r>
        <r>
          <rPr>
            <sz val="8"/>
            <color indexed="81"/>
            <rFont val="Tahoma"/>
            <family val="2"/>
          </rPr>
          <t xml:space="preserve">
</t>
        </r>
      </text>
    </comment>
    <comment ref="G114" authorId="1" shapeId="0">
      <text>
        <r>
          <rPr>
            <b/>
            <sz val="8"/>
            <color indexed="81"/>
            <rFont val="Tahoma"/>
            <family val="2"/>
          </rPr>
          <t>El proceso de evaluación de docentes, directivos y personal administrativo permite la implementación de acciones de mejoramiento y de desarrollo profesional. Además, es conocido por la comunidad y cuenta con un respaldo amplio de los miembros de la institución.</t>
        </r>
        <r>
          <rPr>
            <sz val="8"/>
            <color indexed="81"/>
            <rFont val="Tahoma"/>
            <family val="2"/>
          </rPr>
          <t xml:space="preserve">
</t>
        </r>
      </text>
    </comment>
    <comment ref="H114" authorId="1" shapeId="0">
      <text>
        <r>
          <rPr>
            <b/>
            <sz val="8"/>
            <color indexed="81"/>
            <rFont val="Tahoma"/>
            <family val="2"/>
          </rPr>
          <t>La institución revisa continuamente el proceso de evaluación de docentes, directivos y personal administrativo, así como los resultados de las acciones de mejoramiento, con el fin de ajustarlos
y crear nuevos planes de incentivos, apoyo a la investigación, divulgación de buenas prácticas, etc.</t>
        </r>
        <r>
          <rPr>
            <sz val="8"/>
            <color indexed="81"/>
            <rFont val="Tahoma"/>
            <family val="2"/>
          </rPr>
          <t xml:space="preserve">
</t>
        </r>
      </text>
    </comment>
    <comment ref="E115" authorId="1" shapeId="0">
      <text>
        <r>
          <rPr>
            <b/>
            <sz val="8"/>
            <color indexed="81"/>
            <rFont val="Tahoma"/>
            <family val="2"/>
          </rPr>
          <t>La institución realiza algunas actividades de reconocimiento al personal vinculado, de
acuerdo con iniciativas aisladas de sedes, niveles o grados.</t>
        </r>
        <r>
          <rPr>
            <sz val="8"/>
            <color indexed="81"/>
            <rFont val="Tahoma"/>
            <family val="2"/>
          </rPr>
          <t xml:space="preserve">
</t>
        </r>
      </text>
    </comment>
    <comment ref="F115" authorId="1" shapeId="0">
      <text>
        <r>
          <rPr>
            <b/>
            <sz val="8"/>
            <color indexed="81"/>
            <rFont val="Tahoma"/>
            <family val="2"/>
          </rPr>
          <t>La institución ha definido una estrategia de reconocimiento
al personal vinculado, pero
ésta no siempre es llevada a la
práctica.</t>
        </r>
        <r>
          <rPr>
            <sz val="8"/>
            <color indexed="81"/>
            <rFont val="Tahoma"/>
            <family val="2"/>
          </rPr>
          <t xml:space="preserve">
</t>
        </r>
      </text>
    </comment>
    <comment ref="G115" authorId="1" shapeId="0">
      <text>
        <r>
          <rPr>
            <b/>
            <sz val="8"/>
            <color indexed="81"/>
            <rFont val="Tahoma"/>
            <family val="2"/>
          </rPr>
          <t>La estrategia de reconocimiento al personal
vinculado es aplicada cabalmente y es parte
fundamental de la cultura institucional.</t>
        </r>
        <r>
          <rPr>
            <sz val="8"/>
            <color indexed="81"/>
            <rFont val="Tahoma"/>
            <family val="2"/>
          </rPr>
          <t xml:space="preserve">
</t>
        </r>
      </text>
    </comment>
    <comment ref="H115" authorId="1" shapeId="0">
      <text>
        <r>
          <rPr>
            <b/>
            <sz val="8"/>
            <color indexed="81"/>
            <rFont val="Tahoma"/>
            <family val="2"/>
          </rPr>
          <t>La institución revisa y valora continuamente su estrategia de reconocimiento al personal vinculado y realiza los ajustes pertinentes.</t>
        </r>
        <r>
          <rPr>
            <sz val="8"/>
            <color indexed="81"/>
            <rFont val="Tahoma"/>
            <family val="2"/>
          </rPr>
          <t xml:space="preserve">
</t>
        </r>
      </text>
    </comment>
    <comment ref="E116" authorId="1" shapeId="0">
      <text>
        <r>
          <rPr>
            <b/>
            <sz val="8"/>
            <color indexed="81"/>
            <rFont val="Tahoma"/>
            <family val="2"/>
          </rPr>
          <t>La investigación en la institución se encuentra en estado incipiente; carece de apoyo y seguimiento a las iniciativas de los docentes.</t>
        </r>
        <r>
          <rPr>
            <sz val="8"/>
            <color indexed="81"/>
            <rFont val="Tahoma"/>
            <family val="2"/>
          </rPr>
          <t xml:space="preserve">
</t>
        </r>
      </text>
    </comment>
    <comment ref="F116" authorId="1" shapeId="0">
      <text>
        <r>
          <rPr>
            <b/>
            <sz val="8"/>
            <color indexed="81"/>
            <rFont val="Tahoma"/>
            <family val="2"/>
          </rPr>
          <t>La institución cuenta con una
política de apoyo a la investigación y a la producción de materiales relacionados con la misma; además se han definido temas y áreas de interés en concordancia con el PEI.</t>
        </r>
        <r>
          <rPr>
            <sz val="8"/>
            <color indexed="81"/>
            <rFont val="Tahoma"/>
            <family val="2"/>
          </rPr>
          <t xml:space="preserve">
</t>
        </r>
      </text>
    </comment>
    <comment ref="G116" authorId="1" shapeId="0">
      <text>
        <r>
          <rPr>
            <b/>
            <sz val="8"/>
            <color indexed="81"/>
            <rFont val="Tahoma"/>
            <family val="2"/>
          </rPr>
          <t>La institución cuenta con una política de investigaciones
y ha desarrollado planes para la divulgación del conocimiento generado entre sus miembros.</t>
        </r>
        <r>
          <rPr>
            <sz val="8"/>
            <color indexed="81"/>
            <rFont val="Tahoma"/>
            <family val="2"/>
          </rPr>
          <t xml:space="preserve">
</t>
        </r>
      </text>
    </comment>
    <comment ref="H116" authorId="1" shapeId="0">
      <text>
        <r>
          <rPr>
            <b/>
            <sz val="8"/>
            <color indexed="81"/>
            <rFont val="Tahoma"/>
            <family val="2"/>
          </rPr>
          <t>La institución discute y perfecciona sus planes de investigación y busca fuentes de financiación que permitan su realización.</t>
        </r>
        <r>
          <rPr>
            <sz val="8"/>
            <color indexed="81"/>
            <rFont val="Tahoma"/>
            <family val="2"/>
          </rPr>
          <t xml:space="preserve">
</t>
        </r>
      </text>
    </comment>
    <comment ref="E117" authorId="1" shapeId="0">
      <text>
        <r>
          <rPr>
            <b/>
            <sz val="8"/>
            <color indexed="81"/>
            <rFont val="Tahoma"/>
            <family val="2"/>
          </rPr>
          <t>Hay conocimiento sobre las
fuentes potenciales de los conflictos, pero la institución no cuenta con estrategias para abordarlos eficazmente; en algunas oportunidades se hacen reuniones pero no hay avances en la solución de los mismos.</t>
        </r>
        <r>
          <rPr>
            <sz val="8"/>
            <color indexed="81"/>
            <rFont val="Tahoma"/>
            <family val="2"/>
          </rPr>
          <t xml:space="preserve">
</t>
        </r>
      </text>
    </comment>
    <comment ref="F117" authorId="1" shapeId="0">
      <text>
        <r>
          <rPr>
            <b/>
            <sz val="8"/>
            <color indexed="81"/>
            <rFont val="Tahoma"/>
            <family val="2"/>
          </rPr>
          <t>La institución ha definido estrategias para la mediación de conflictos, pero éstas se usan de manera esporádica y no abarcan la totalidad de sedes, grados o niveles.</t>
        </r>
        <r>
          <rPr>
            <sz val="8"/>
            <color indexed="81"/>
            <rFont val="Tahoma"/>
            <family val="2"/>
          </rPr>
          <t xml:space="preserve">
</t>
        </r>
      </text>
    </comment>
    <comment ref="G117" authorId="1" shapeId="0">
      <text>
        <r>
          <rPr>
            <b/>
            <sz val="8"/>
            <color indexed="81"/>
            <rFont val="Tahoma"/>
            <family val="2"/>
          </rPr>
          <t>La institución dispone de estrategias claras para mediación y solución de conflictos y éstos se resuelven a través del diálogo y la negociación
permanente. Esto contribuye a que
exista un buen clima laboral.</t>
        </r>
        <r>
          <rPr>
            <sz val="8"/>
            <color indexed="81"/>
            <rFont val="Tahoma"/>
            <family val="2"/>
          </rPr>
          <t xml:space="preserve">
</t>
        </r>
      </text>
    </comment>
    <comment ref="H117" authorId="1" shapeId="0">
      <text>
        <r>
          <rPr>
            <b/>
            <sz val="8"/>
            <color indexed="81"/>
            <rFont val="Tahoma"/>
            <family val="2"/>
          </rPr>
          <t>La institución revisa periódicamente sus estrategias de mediación de conflictos y los ajusta de
acuerdo con las necesidades.</t>
        </r>
        <r>
          <rPr>
            <sz val="8"/>
            <color indexed="81"/>
            <rFont val="Tahoma"/>
            <family val="2"/>
          </rPr>
          <t xml:space="preserve">
 </t>
        </r>
      </text>
    </comment>
    <comment ref="E118" authorId="1" shapeId="0">
      <text>
        <r>
          <rPr>
            <b/>
            <sz val="8"/>
            <color indexed="81"/>
            <rFont val="Tahoma"/>
            <family val="2"/>
          </rPr>
          <t>La institución realiza esporádicamente
algunas actividades
orientadas a la integración y
bienestar del personal vinculado.</t>
        </r>
        <r>
          <rPr>
            <sz val="8"/>
            <color indexed="81"/>
            <rFont val="Tahoma"/>
            <family val="2"/>
          </rPr>
          <t xml:space="preserve">
</t>
        </r>
      </text>
    </comment>
    <comment ref="F118" authorId="1" shapeId="0">
      <text>
        <r>
          <rPr>
            <b/>
            <sz val="8"/>
            <color indexed="81"/>
            <rFont val="Tahoma"/>
            <family val="2"/>
          </rPr>
          <t>La institución ha definido un programa de bienestar del personal vinculado, pero éste no se cumple totalmente o no abarca a todas las sedes, niveles o grados.</t>
        </r>
        <r>
          <rPr>
            <sz val="8"/>
            <color indexed="81"/>
            <rFont val="Tahoma"/>
            <family val="2"/>
          </rPr>
          <t xml:space="preserve">
</t>
        </r>
      </text>
    </comment>
    <comment ref="G118" authorId="1" shapeId="0">
      <text>
        <r>
          <rPr>
            <b/>
            <sz val="8"/>
            <color indexed="81"/>
            <rFont val="Tahoma"/>
            <family val="2"/>
          </rPr>
          <t>La institución cuenta con un programa de bienestar del personal vinculado que se cumple en su totalidad. Además, es conocido y aceptado
por la comunidad educativa desde una
perspectiva de equidad.</t>
        </r>
        <r>
          <rPr>
            <sz val="8"/>
            <color indexed="81"/>
            <rFont val="Tahoma"/>
            <family val="2"/>
          </rPr>
          <t xml:space="preserve">
</t>
        </r>
      </text>
    </comment>
    <comment ref="H118" authorId="1" shapeId="0">
      <text>
        <r>
          <rPr>
            <b/>
            <sz val="8"/>
            <color indexed="81"/>
            <rFont val="Tahoma"/>
            <family val="2"/>
          </rPr>
          <t>La institución revisa y evalúa continuamente su programa de bienestar del personal vinculado y los ajusta de acuerdo con los resultados obtenidos y las nuevas necesidades.</t>
        </r>
        <r>
          <rPr>
            <sz val="8"/>
            <color indexed="81"/>
            <rFont val="Tahoma"/>
            <family val="2"/>
          </rPr>
          <t xml:space="preserve">
</t>
        </r>
      </text>
    </comment>
    <comment ref="E121" authorId="1" shapeId="0">
      <text>
        <r>
          <rPr>
            <b/>
            <sz val="8"/>
            <color indexed="81"/>
            <rFont val="Tahoma"/>
            <family val="2"/>
          </rPr>
          <t>El presupuesto de la institución
es un agregado de ingresos y
gastos que no tiene relación
con las prioridades. No hay
mecanismos de planeación financiera.</t>
        </r>
        <r>
          <rPr>
            <sz val="8"/>
            <color indexed="81"/>
            <rFont val="Tahoma"/>
            <family val="2"/>
          </rPr>
          <t xml:space="preserve">
</t>
        </r>
      </text>
    </comment>
    <comment ref="F121" authorId="1" shapeId="0">
      <text>
        <r>
          <rPr>
            <b/>
            <sz val="8"/>
            <color indexed="81"/>
            <rFont val="Tahoma"/>
            <family val="2"/>
          </rPr>
          <t>La elaboración del presupuesto
se hace teniendo en cuenta
las necesidades de las sedes y
niveles, y toma como referentes
el Plan Operativo Anual, el
PEI, el plan de mejoramiento y
la normatividad vigente.</t>
        </r>
        <r>
          <rPr>
            <sz val="8"/>
            <color indexed="81"/>
            <rFont val="Tahoma"/>
            <family val="2"/>
          </rPr>
          <t xml:space="preserve">
</t>
        </r>
      </text>
    </comment>
    <comment ref="G121" authorId="1" shapeId="0">
      <text>
        <r>
          <rPr>
            <b/>
            <sz val="8"/>
            <color indexed="81"/>
            <rFont val="Tahoma"/>
            <family val="2"/>
          </rPr>
          <t>Existen procedimientos establecidos para que las sedes y los niveles puedan elaborar el presupuesto
de forma acorde con las actividades
y metas establecidas en el Plan Operativo Anual. Además, el plan de ingresos y egresos  está relacionado con los flujos de caja. El presupuesto
es un instrumento de planeación y
gestión financiera que opera coherentemente con otros procesos institucionales.</t>
        </r>
        <r>
          <rPr>
            <sz val="8"/>
            <color indexed="81"/>
            <rFont val="Tahoma"/>
            <family val="2"/>
          </rPr>
          <t xml:space="preserve">
</t>
        </r>
      </text>
    </comment>
    <comment ref="H121" authorId="1" shapeId="0">
      <text>
        <r>
          <rPr>
            <b/>
            <sz val="8"/>
            <color indexed="81"/>
            <rFont val="Tahoma"/>
            <family val="2"/>
          </rPr>
          <t>La institución evalúa periódicamente los procedimientos para la elaboración del presupuesto, de manera que se logre coordinar las necesidades
de las distintas sedes y niveles. Asimismo, realiza análisis financieros y proyecciones presupuestales
para la planeación y gestión institucional.</t>
        </r>
        <r>
          <rPr>
            <sz val="8"/>
            <color indexed="81"/>
            <rFont val="Tahoma"/>
            <family val="2"/>
          </rPr>
          <t xml:space="preserve">
</t>
        </r>
      </text>
    </comment>
    <comment ref="E122" authorId="1" shapeId="0">
      <text>
        <r>
          <rPr>
            <b/>
            <sz val="8"/>
            <color indexed="81"/>
            <rFont val="Tahoma"/>
            <family val="2"/>
          </rPr>
          <t>La institución lleva registros
contables de algunas actividades, pero éstos se hacen de forma desorganizada y sin la totalidad de los soportes respectivos.</t>
        </r>
        <r>
          <rPr>
            <sz val="8"/>
            <color indexed="81"/>
            <rFont val="Tahoma"/>
            <family val="2"/>
          </rPr>
          <t xml:space="preserve">
</t>
        </r>
      </text>
    </comment>
    <comment ref="F122" authorId="1" shapeId="0">
      <text>
        <r>
          <rPr>
            <b/>
            <sz val="8"/>
            <color indexed="81"/>
            <rFont val="Tahoma"/>
            <family val="2"/>
          </rPr>
          <t>La contabilidad de la institución
se organiza de acuerdo
con los requisitos reglamentarios
y discrimina claramente
los servicios prestados. Sin
embargo, su uso se limita a la
elaboración de informes para
los organismos de control, de
modo que no se cuenta con
esta información como instrumento
de análisis financiero.</t>
        </r>
        <r>
          <rPr>
            <sz val="8"/>
            <color indexed="81"/>
            <rFont val="Tahoma"/>
            <family val="2"/>
          </rPr>
          <t xml:space="preserve">
</t>
        </r>
      </text>
    </comment>
    <comment ref="G122" authorId="1" shapeId="0">
      <text>
        <r>
          <rPr>
            <b/>
            <sz val="8"/>
            <color indexed="81"/>
            <rFont val="Tahoma"/>
            <family val="2"/>
          </rPr>
          <t>La contabilidad está disponible de manera oportuna y los informes financieros permiten
realizar un control efectivo del presupuesto y del plan de ingresos y gastos.</t>
        </r>
        <r>
          <rPr>
            <sz val="8"/>
            <color indexed="81"/>
            <rFont val="Tahoma"/>
            <family val="2"/>
          </rPr>
          <t xml:space="preserve">
</t>
        </r>
      </text>
    </comment>
    <comment ref="H122" authorId="1" shapeId="0">
      <text>
        <r>
          <rPr>
            <b/>
            <sz val="8"/>
            <color indexed="81"/>
            <rFont val="Tahoma"/>
            <family val="2"/>
          </rPr>
          <t>La contabilidad tiene todos sus soportes; los informes financieros se elaboran y se presentan dentro de los plazos establecidos por las normas y se usan para el control financiero y para la toma
de decisiones en el corto, mediano y largo plazo.
Sus resultados aportan información para ajustar los planes de mejoramiento.</t>
        </r>
        <r>
          <rPr>
            <sz val="8"/>
            <color indexed="81"/>
            <rFont val="Tahoma"/>
            <family val="2"/>
          </rPr>
          <t xml:space="preserve">
</t>
        </r>
      </text>
    </comment>
    <comment ref="E123" authorId="1" shapeId="0">
      <text>
        <r>
          <rPr>
            <b/>
            <sz val="8"/>
            <color indexed="81"/>
            <rFont val="Tahoma"/>
            <family val="2"/>
          </rPr>
          <t>La institución ha definido algunas
actividades para el recaudo
de ingresos y el desembolso
de egresos, pero los registros
pueden presentar inconsistencias
con respecto al plan de ingresos
y gastos estipulado.</t>
        </r>
        <r>
          <rPr>
            <sz val="8"/>
            <color indexed="81"/>
            <rFont val="Tahoma"/>
            <family val="2"/>
          </rPr>
          <t xml:space="preserve">
</t>
        </r>
      </text>
    </comment>
    <comment ref="F123" authorId="1" shapeId="0">
      <text>
        <r>
          <rPr>
            <b/>
            <sz val="8"/>
            <color indexed="81"/>
            <rFont val="Tahoma"/>
            <family val="2"/>
          </rPr>
          <t>La institución cuenta con procesos
para el recaudo de ingresos
y la realización de los gastos.
Los registros son consistentes
y coinciden plenamente con el
plan de ingresos y gastos estipulado.</t>
        </r>
        <r>
          <rPr>
            <sz val="8"/>
            <color indexed="81"/>
            <rFont val="Tahoma"/>
            <family val="2"/>
          </rPr>
          <t xml:space="preserve">
</t>
        </r>
      </text>
    </comment>
    <comment ref="G123" authorId="1" shapeId="0">
      <text>
        <r>
          <rPr>
            <b/>
            <sz val="8"/>
            <color indexed="81"/>
            <rFont val="Tahoma"/>
            <family val="2"/>
          </rPr>
          <t>Hay procesos claros para el recaudo de ingresos y la realización de los gastos, y éstos son conocidos por la comunidad. Además, su  funcionamiento es coherente con la planeación financiera de la institución.</t>
        </r>
        <r>
          <rPr>
            <sz val="8"/>
            <color indexed="81"/>
            <rFont val="Tahoma"/>
            <family val="2"/>
          </rPr>
          <t xml:space="preserve">
</t>
        </r>
      </text>
    </comment>
    <comment ref="H123" authorId="1" shapeId="0">
      <text>
        <r>
          <rPr>
            <b/>
            <sz val="8"/>
            <color indexed="81"/>
            <rFont val="Tahoma"/>
            <family val="2"/>
          </rPr>
          <t>Hay seguimiento y evaluación de los procesos de recaudo de ingresos y de realización de los gastos; dicha información retroalimenta la planeación
financiera y apoya la toma de decisiones.</t>
        </r>
        <r>
          <rPr>
            <sz val="8"/>
            <color indexed="81"/>
            <rFont val="Tahoma"/>
            <family val="2"/>
          </rPr>
          <t xml:space="preserve">
</t>
        </r>
      </text>
    </comment>
    <comment ref="E124" authorId="1" shapeId="0">
      <text>
        <r>
          <rPr>
            <b/>
            <sz val="8"/>
            <color indexed="81"/>
            <rFont val="Tahoma"/>
            <family val="2"/>
          </rPr>
          <t>Los informes financieros presentados por la institución a
las autoridades competentes
no siempre se hacen de manera
oportuna y no son conocidos
por la comunidad educativa.</t>
        </r>
        <r>
          <rPr>
            <sz val="8"/>
            <color indexed="81"/>
            <rFont val="Tahoma"/>
            <family val="2"/>
          </rPr>
          <t xml:space="preserve">
</t>
        </r>
      </text>
    </comment>
    <comment ref="F124" authorId="1" shapeId="0">
      <text>
        <r>
          <rPr>
            <b/>
            <sz val="8"/>
            <color indexed="81"/>
            <rFont val="Tahoma"/>
            <family val="2"/>
          </rPr>
          <t>La institución presenta los informes
financieros a las autoridades
competentes de manera
apropiada y oportuna, y
también los da a conocer a la
comunidad educativa. Sin embargo,
no los utiliza para apoyar
la toma de decisiones.</t>
        </r>
        <r>
          <rPr>
            <sz val="8"/>
            <color indexed="81"/>
            <rFont val="Tahoma"/>
            <family val="2"/>
          </rPr>
          <t xml:space="preserve">
</t>
        </r>
      </text>
    </comment>
    <comment ref="G124" authorId="1" shapeId="0">
      <text>
        <r>
          <rPr>
            <b/>
            <sz val="8"/>
            <color indexed="81"/>
            <rFont val="Tahoma"/>
            <family val="2"/>
          </rPr>
          <t>La institución presenta los informes financieros
a las autoridades competentes de manera
apropiada y oportuna. Éstos son parte del
proceso de control interno y sirven para tomar
decisiones y realizar seguimiento al manejo
de los recursos.</t>
        </r>
        <r>
          <rPr>
            <sz val="8"/>
            <color indexed="81"/>
            <rFont val="Tahoma"/>
            <family val="2"/>
          </rPr>
          <t xml:space="preserve">
</t>
        </r>
      </text>
    </comment>
    <comment ref="H124" authorId="1" shapeId="0">
      <text>
        <r>
          <rPr>
            <b/>
            <sz val="8"/>
            <color indexed="81"/>
            <rFont val="Tahoma"/>
            <family val="2"/>
          </rPr>
          <t>La institución revisa y hace seguimiento a los resultados
de los informes financieros, para que éstos sean un elemento clave en el momento de planear las acciones, tomar decisiones y evaluar los resultados de las mismas.</t>
        </r>
        <r>
          <rPr>
            <sz val="8"/>
            <color indexed="81"/>
            <rFont val="Tahoma"/>
            <family val="2"/>
          </rPr>
          <t xml:space="preserve">
</t>
        </r>
      </text>
    </comment>
    <comment ref="E131" authorId="0" shapeId="0">
      <text>
        <r>
          <rPr>
            <b/>
            <sz val="9"/>
            <color indexed="81"/>
            <rFont val="Tahoma"/>
            <family val="2"/>
          </rPr>
          <t>user:</t>
        </r>
        <r>
          <rPr>
            <sz val="9"/>
            <color indexed="81"/>
            <rFont val="Tahoma"/>
            <family val="2"/>
          </rPr>
          <t xml:space="preserve">
EXISTENCIA</t>
        </r>
      </text>
    </comment>
    <comment ref="F131" authorId="0" shapeId="0">
      <text>
        <r>
          <rPr>
            <b/>
            <sz val="9"/>
            <color indexed="81"/>
            <rFont val="Tahoma"/>
            <family val="2"/>
          </rPr>
          <t>user:</t>
        </r>
        <r>
          <rPr>
            <sz val="9"/>
            <color indexed="81"/>
            <rFont val="Tahoma"/>
            <family val="2"/>
          </rPr>
          <t xml:space="preserve">
PERTINENCIA</t>
        </r>
      </text>
    </comment>
    <comment ref="G131" authorId="0" shapeId="0">
      <text>
        <r>
          <rPr>
            <b/>
            <sz val="9"/>
            <color indexed="81"/>
            <rFont val="Tahoma"/>
            <family val="2"/>
          </rPr>
          <t>user:</t>
        </r>
        <r>
          <rPr>
            <sz val="9"/>
            <color indexed="81"/>
            <rFont val="Tahoma"/>
            <family val="2"/>
          </rPr>
          <t xml:space="preserve">
APROPIACIÓN</t>
        </r>
      </text>
    </comment>
    <comment ref="H131" authorId="0" shapeId="0">
      <text>
        <r>
          <rPr>
            <b/>
            <sz val="9"/>
            <color indexed="81"/>
            <rFont val="Tahoma"/>
            <family val="2"/>
          </rPr>
          <t>user:</t>
        </r>
        <r>
          <rPr>
            <sz val="9"/>
            <color indexed="81"/>
            <rFont val="Tahoma"/>
            <family val="2"/>
          </rPr>
          <t xml:space="preserve">
MEJORAMIENTO CONTINUO</t>
        </r>
      </text>
    </comment>
    <comment ref="E132" authorId="1" shapeId="0">
      <text>
        <r>
          <rPr>
            <b/>
            <sz val="8"/>
            <color rgb="FF000000"/>
            <rFont val="Tahoma"/>
            <family val="2"/>
          </rPr>
          <t>La institución ha delineado políticas para atender a poblaciones con requerimientos
especiales, pero carece de información
relativa a las necesidades de su localidad o municipio.</t>
        </r>
        <r>
          <rPr>
            <sz val="8"/>
            <color rgb="FF000000"/>
            <rFont val="Tahoma"/>
            <family val="2"/>
          </rPr>
          <t xml:space="preserve">
</t>
        </r>
      </text>
    </comment>
    <comment ref="F132" authorId="1" shapeId="0">
      <text>
        <r>
          <rPr>
            <b/>
            <sz val="8"/>
            <color rgb="FF000000"/>
            <rFont val="Tahoma"/>
            <family val="2"/>
          </rPr>
          <t>La institución conoce los requerimientos
educativos de las
poblaciones o personas que
experimentan barreras para el
aprendizaje y la participación en
su entorno y ha diseñado planes
de trabajo pedagógico para
atenderlas en concordancia con
el PEI y la normatividad vigente.</t>
        </r>
        <r>
          <rPr>
            <sz val="8"/>
            <color rgb="FF000000"/>
            <rFont val="Tahoma"/>
            <family val="2"/>
          </rPr>
          <t xml:space="preserve">
</t>
        </r>
      </text>
    </comment>
    <comment ref="G132" authorId="1" shapeId="0">
      <text>
        <r>
          <rPr>
            <b/>
            <sz val="8"/>
            <color rgb="FF000000"/>
            <rFont val="Tahoma"/>
            <family val="2"/>
          </rPr>
          <t>Las sedes y los niveles de la institución conocen la política de atención a la población que experimenta barreras para el aprendizaje y la participación,
trabajan conjuntamente para diseñar
modelos pedagógicos flexibles que permitan la inclusión y la atención a estas personas, y los dan a conocer a la comunidad.</t>
        </r>
        <r>
          <rPr>
            <sz val="8"/>
            <color rgb="FF000000"/>
            <rFont val="Tahoma"/>
            <family val="2"/>
          </rPr>
          <t xml:space="preserve">
</t>
        </r>
      </text>
    </comment>
    <comment ref="H132" authorId="1" shapeId="0">
      <text>
        <r>
          <rPr>
            <b/>
            <sz val="8"/>
            <color rgb="FF000000"/>
            <rFont val="Tahoma"/>
            <family val="2"/>
          </rPr>
          <t>Los modelos pedagógicos diseñados para la atención a la población que  experimenta barreras para el aprendizaje y la participación y los mecanismos
de seguimiento a estas demandas son
evaluados permanentemente con el propósito de mejorar la oferta y la calidad del servicio prestado.
La institución es sensible a las necesidades de su entorno y busca adecuar su oferta educativa a tales demandas.</t>
        </r>
        <r>
          <rPr>
            <sz val="8"/>
            <color rgb="FF000000"/>
            <rFont val="Tahoma"/>
            <family val="2"/>
          </rPr>
          <t xml:space="preserve">
</t>
        </r>
      </text>
    </comment>
    <comment ref="E133" authorId="1" shapeId="0">
      <text>
        <r>
          <rPr>
            <b/>
            <sz val="8"/>
            <color rgb="FF000000"/>
            <rFont val="Tahoma"/>
            <family val="2"/>
          </rPr>
          <t>La institución ha definido políticas
para atender a poblaciones
pertenecientes a grupos
étnicos, pero carece de información sobre sus requerimientos o necesidades de su localidad o municipio.</t>
        </r>
        <r>
          <rPr>
            <sz val="8"/>
            <color rgb="FF000000"/>
            <rFont val="Tahoma"/>
            <family val="2"/>
          </rPr>
          <t xml:space="preserve">
</t>
        </r>
      </text>
    </comment>
    <comment ref="F133" authorId="1" shapeId="0">
      <text>
        <r>
          <rPr>
            <b/>
            <sz val="8"/>
            <color rgb="FF000000"/>
            <rFont val="Tahoma"/>
            <family val="2"/>
          </rPr>
          <t>La institución conoce los requerimientos educativos de las poblaciones pertenecientes a los
grupos étnicos y ha diseñado
estrategias pedagógicas para
atenderlas en concordancia con
el PEI y la normatividad vigente.</t>
        </r>
        <r>
          <rPr>
            <sz val="8"/>
            <color rgb="FF000000"/>
            <rFont val="Tahoma"/>
            <family val="2"/>
          </rPr>
          <t xml:space="preserve">
</t>
        </r>
      </text>
    </comment>
    <comment ref="G133" authorId="1" shapeId="0">
      <text>
        <r>
          <rPr>
            <b/>
            <sz val="8"/>
            <color rgb="FF000000"/>
            <rFont val="Tahoma"/>
            <family val="2"/>
          </rPr>
          <t>La institución trabaja articuladamente para diseñar y aplicar estrategias pedagógicas pertinentes que permitan integrar y atender las personas pertenecientes a grupos étnicos, y
las dan a conocer a la comunidad.</t>
        </r>
        <r>
          <rPr>
            <sz val="8"/>
            <color rgb="FF000000"/>
            <rFont val="Tahoma"/>
            <family val="2"/>
          </rPr>
          <t xml:space="preserve">
</t>
        </r>
      </text>
    </comment>
    <comment ref="H133" authorId="1" shapeId="0">
      <text>
        <r>
          <rPr>
            <b/>
            <sz val="8"/>
            <color rgb="FF000000"/>
            <rFont val="Tahoma"/>
            <family val="2"/>
          </rPr>
          <t>Las estrategias pedagógicas diseñadas para atender a las poblaciones pertenecientes a los grupos étnicos son evaluadas periódicamente para mejorarlas.
La institución es sensible a las necesidades de su entorno y busca adecuar su oferta educativa a las demandas.</t>
        </r>
        <r>
          <rPr>
            <sz val="8"/>
            <color rgb="FF000000"/>
            <rFont val="Tahoma"/>
            <family val="2"/>
          </rPr>
          <t xml:space="preserve">
</t>
        </r>
      </text>
    </comment>
    <comment ref="E134" authorId="1" shapeId="0">
      <text>
        <r>
          <rPr>
            <b/>
            <sz val="8"/>
            <color rgb="FF000000"/>
            <rFont val="Tahoma"/>
            <family val="2"/>
          </rPr>
          <t>La institución no cuenta con
información adecuadamente
sistematizada respecto de las
necesidades y expectativas de
los estudiantes; por ello, su
sentido de pertenencia es bajo
y es alta la incidencia del ausentismo y la deserción.</t>
        </r>
        <r>
          <rPr>
            <sz val="8"/>
            <color rgb="FF000000"/>
            <rFont val="Tahoma"/>
            <family val="2"/>
          </rPr>
          <t xml:space="preserve">
</t>
        </r>
      </text>
    </comment>
    <comment ref="F134" authorId="1" shapeId="0">
      <text>
        <r>
          <rPr>
            <b/>
            <sz val="8"/>
            <color rgb="FF000000"/>
            <rFont val="Tahoma"/>
            <family val="2"/>
          </rPr>
          <t>La institución conoce las características
de su entorno y procura dar respuestas a éstas mediante acciones que buscan
acercar los estudiantes a la institución,
en concordancia con l PEI.</t>
        </r>
        <r>
          <rPr>
            <sz val="8"/>
            <color rgb="FF000000"/>
            <rFont val="Tahoma"/>
            <family val="2"/>
          </rPr>
          <t xml:space="preserve">
</t>
        </r>
      </text>
    </comment>
    <comment ref="G134" authorId="1" shapeId="0">
      <text>
        <r>
          <rPr>
            <b/>
            <sz val="8"/>
            <color rgb="FF000000"/>
            <rFont val="Tahoma"/>
            <family val="2"/>
          </rPr>
          <t>La institución cuenta con mecanismos que le permiten conocer las necesidades y expectativas
de todos los estudiantes y divulga esta información en su comunidad; los estudiantes encuentran elementos de identificación con la institución.</t>
        </r>
        <r>
          <rPr>
            <sz val="8"/>
            <color rgb="FF000000"/>
            <rFont val="Tahoma"/>
            <family val="2"/>
          </rPr>
          <t xml:space="preserve">
</t>
        </r>
      </text>
    </comment>
    <comment ref="H134" authorId="1" shapeId="0">
      <text>
        <r>
          <rPr>
            <b/>
            <sz val="8"/>
            <color rgb="FF000000"/>
            <rFont val="Tahoma"/>
            <family val="2"/>
          </rPr>
          <t>La institución cuenta con políticas y programas claros que recogen las expectativas de todos los estudiantes y ofrece alternativas para que se identifiquen con ella. Los mecanismos empleados para hacer el seguimiento a las necesidades de los estudiantes
y ponderar su grado de satisfacción se
evalúan y mejoran constantemente y sus resultados retroalimentan el plan de mejoramiento institucional.</t>
        </r>
        <r>
          <rPr>
            <sz val="8"/>
            <color rgb="FF000000"/>
            <rFont val="Tahoma"/>
            <family val="2"/>
          </rPr>
          <t xml:space="preserve">
</t>
        </r>
      </text>
    </comment>
    <comment ref="E135" authorId="1" shapeId="0">
      <text>
        <r>
          <rPr>
            <b/>
            <sz val="8"/>
            <color rgb="FF000000"/>
            <rFont val="Tahoma"/>
            <family val="2"/>
          </rPr>
          <t>Existen en la institución algunas
iniciativas para apoyar a
los estudiantes en la formulación
de sus proyectos de vida, pero éstas no están articuladas a otros procesos.</t>
        </r>
        <r>
          <rPr>
            <sz val="8"/>
            <color rgb="FF000000"/>
            <rFont val="Tahoma"/>
            <family val="2"/>
          </rPr>
          <t xml:space="preserve">
</t>
        </r>
      </text>
    </comment>
    <comment ref="F135" authorId="1" shapeId="0">
      <text>
        <r>
          <rPr>
            <b/>
            <sz val="8"/>
            <color rgb="FF000000"/>
            <rFont val="Tahoma"/>
            <family val="2"/>
          </rPr>
          <t>La institución cuenta con programas
concertados con el cuerpo docente para apoyar a los estudiantes en sus proyectos de vida. Estos programas están articulados con la identificación de las necesidades y expectativas de los estudiantes, así como con las posibilidades que ofrece el entorno para su desarrollo.</t>
        </r>
        <r>
          <rPr>
            <sz val="8"/>
            <color rgb="FF000000"/>
            <rFont val="Tahoma"/>
            <family val="2"/>
          </rPr>
          <t xml:space="preserve">
</t>
        </r>
      </text>
    </comment>
    <comment ref="G135" authorId="1" shapeId="0">
      <text>
        <r>
          <rPr>
            <b/>
            <sz val="8"/>
            <color rgb="FF000000"/>
            <rFont val="Tahoma"/>
            <family val="2"/>
          </rPr>
          <t>La institución se interesa de forma programática en la proyección personal y el futuro de sus estudiantes; este programa es conocido
por la comunidad educativa, que lo apoya y enriquece.</t>
        </r>
        <r>
          <rPr>
            <sz val="8"/>
            <color rgb="FF000000"/>
            <rFont val="Tahoma"/>
            <family val="2"/>
          </rPr>
          <t xml:space="preserve">
</t>
        </r>
      </text>
    </comment>
    <comment ref="H135" authorId="1" shapeId="0">
      <text>
        <r>
          <rPr>
            <b/>
            <sz val="8"/>
            <color rgb="FF000000"/>
            <rFont val="Tahoma"/>
            <family val="2"/>
          </rPr>
          <t>La institución evalúa y mejora los procesos relacionados con los proyectos de vida de sus estudiantes, de modo que hay un interés por cualificar este aspecto en la formación de sus alumnos.</t>
        </r>
        <r>
          <rPr>
            <sz val="8"/>
            <color rgb="FF000000"/>
            <rFont val="Tahoma"/>
            <family val="2"/>
          </rPr>
          <t xml:space="preserve">
</t>
        </r>
      </text>
    </comment>
    <comment ref="E138" authorId="1" shapeId="0">
      <text>
        <r>
          <rPr>
            <b/>
            <sz val="8"/>
            <color rgb="FF000000"/>
            <rFont val="Tahoma"/>
            <family val="2"/>
          </rPr>
          <t>La institución ofrece a los padres de familia algunos talleres y charlas sobre diversos temas, aunque sin una programación clara.</t>
        </r>
        <r>
          <rPr>
            <sz val="8"/>
            <color rgb="FF000000"/>
            <rFont val="Tahoma"/>
            <family val="2"/>
          </rPr>
          <t xml:space="preserve">
</t>
        </r>
      </text>
    </comment>
    <comment ref="F138" authorId="1" shapeId="0">
      <text>
        <r>
          <rPr>
            <b/>
            <sz val="8"/>
            <color rgb="FF000000"/>
            <rFont val="Tahoma"/>
            <family val="2"/>
          </rPr>
          <t>La escuela de padres es un
programa pedagógico institucional
que orienta a los integrantes
de la familia respecto
de la mejor manera de ayudar
a sus hijos en el desarrollo de
competencias académicas o
sociales y apoyar la institución
en sus diferentes procesos.</t>
        </r>
        <r>
          <rPr>
            <sz val="8"/>
            <color rgb="FF000000"/>
            <rFont val="Tahoma"/>
            <family val="2"/>
          </rPr>
          <t xml:space="preserve">
</t>
        </r>
      </text>
    </comment>
    <comment ref="G138" authorId="1" shapeId="0">
      <text>
        <r>
          <rPr>
            <b/>
            <sz val="8"/>
            <color rgb="FF000000"/>
            <rFont val="Tahoma"/>
            <family val="2"/>
          </rPr>
          <t>La escuela de padres es coherente con el PEI, cuenta con el respaldo pedagógico de los docentes
y se encuentra ampliamente divulgada en la comunidad. Además, su acogida entre
los integrantes de la familia es significativa.</t>
        </r>
        <r>
          <rPr>
            <sz val="8"/>
            <color rgb="FF000000"/>
            <rFont val="Tahoma"/>
            <family val="2"/>
          </rPr>
          <t xml:space="preserve">
</t>
        </r>
      </text>
    </comment>
    <comment ref="H138" authorId="1" shapeId="0">
      <text>
        <r>
          <rPr>
            <b/>
            <sz val="8"/>
            <color rgb="FF000000"/>
            <rFont val="Tahoma"/>
            <family val="2"/>
          </rPr>
          <t>Los programas de la escuela de padres se evalúan de forma regular; hay sistematización de estos procesos y su mejoramiento se hace teniendo en cuenta las necesidades y expectativas de los integrantes de la familia y de la comunidad.</t>
        </r>
        <r>
          <rPr>
            <sz val="8"/>
            <color rgb="FF000000"/>
            <rFont val="Tahoma"/>
            <family val="2"/>
          </rPr>
          <t xml:space="preserve">
</t>
        </r>
      </text>
    </comment>
    <comment ref="E139" authorId="1" shapeId="0">
      <text>
        <r>
          <rPr>
            <b/>
            <sz val="8"/>
            <color rgb="FF000000"/>
            <rFont val="Tahoma"/>
            <family val="2"/>
          </rPr>
          <t>La institución desarrolla actividades
para la comunidad en respuesta a situaciones o problemas críticos, y ésta es la receptora de sus acciones.</t>
        </r>
        <r>
          <rPr>
            <sz val="8"/>
            <color rgb="FF000000"/>
            <rFont val="Tahoma"/>
            <family val="2"/>
          </rPr>
          <t xml:space="preserve">
</t>
        </r>
      </text>
    </comment>
    <comment ref="F139" authorId="1" shapeId="0">
      <text>
        <r>
          <rPr>
            <b/>
            <sz val="8"/>
            <color rgb="FF000000"/>
            <rFont val="Tahoma"/>
            <family val="2"/>
          </rPr>
          <t>Existen estrategias de comunicación
que permiten que la institución y la comunidad se conozcan mutuamente; las actividades se organizan de manera
conjunta, así no guarden estrecha relación con el PEI.</t>
        </r>
        <r>
          <rPr>
            <sz val="8"/>
            <color rgb="FF000000"/>
            <rFont val="Tahoma"/>
            <family val="2"/>
          </rPr>
          <t xml:space="preserve">
</t>
        </r>
      </text>
    </comment>
    <comment ref="G139" authorId="1" shapeId="0">
      <text>
        <r>
          <rPr>
            <b/>
            <sz val="8"/>
            <color rgb="FF000000"/>
            <rFont val="Tahoma"/>
            <family val="2"/>
          </rPr>
          <t>La institución cuenta con una estrategia de interacción con la comunidad que orienta, da sentido a las acciones que se planean conjuntamente y dan respuesta a problemáticas y necesidades que apuntan al mejoramiento de las condiciones de vida de la comunidad y los estudiantes.</t>
        </r>
        <r>
          <rPr>
            <sz val="8"/>
            <color rgb="FF000000"/>
            <rFont val="Tahoma"/>
            <family val="2"/>
          </rPr>
          <t xml:space="preserve">
</t>
        </r>
      </text>
    </comment>
    <comment ref="H139" authorId="1" shapeId="0">
      <text>
        <r>
          <rPr>
            <b/>
            <sz val="8"/>
            <color rgb="FF000000"/>
            <rFont val="Tahoma"/>
            <family val="2"/>
          </rPr>
          <t>La comunidad tiene participación en la vida institución y hay procesos de seguimiento y evaluación de los programas y las actividades. Las alianzas con las organizaciones culturales, sociales, recreativas y productivas son permanentes y sirven como base para la realización de acciones conjuntas que propenden al desarrollo comunitario.</t>
        </r>
        <r>
          <rPr>
            <sz val="8"/>
            <color rgb="FF000000"/>
            <rFont val="Tahoma"/>
            <family val="2"/>
          </rPr>
          <t xml:space="preserve">
</t>
        </r>
      </text>
    </comment>
    <comment ref="E140" authorId="1" shapeId="0">
      <text>
        <r>
          <rPr>
            <b/>
            <sz val="8"/>
            <color rgb="FF000000"/>
            <rFont val="Tahoma"/>
            <family val="2"/>
          </rPr>
          <t>La institución pone a disposición
de la comunidad algunos
de sus recursos físicos, como
respuesta a demandas específicas.</t>
        </r>
        <r>
          <rPr>
            <sz val="8"/>
            <color rgb="FF000000"/>
            <rFont val="Tahoma"/>
            <family val="2"/>
          </rPr>
          <t xml:space="preserve">
</t>
        </r>
      </text>
    </comment>
    <comment ref="F140" authorId="1" shapeId="0">
      <text>
        <r>
          <rPr>
            <b/>
            <sz val="8"/>
            <color rgb="FF000000"/>
            <rFont val="Tahoma"/>
            <family val="2"/>
          </rPr>
          <t>La institución tiene programas
que permiten que la comunidad
use algunos de sus recursos
físicos (sala de informática
y biblioteca, por ejemplo).</t>
        </r>
        <r>
          <rPr>
            <sz val="8"/>
            <color rgb="FF000000"/>
            <rFont val="Tahoma"/>
            <family val="2"/>
          </rPr>
          <t xml:space="preserve">
</t>
        </r>
      </text>
    </comment>
    <comment ref="G140" authorId="1" shapeId="0">
      <text>
        <r>
          <rPr>
            <b/>
            <sz val="8"/>
            <color rgb="FF000000"/>
            <rFont val="Tahoma"/>
            <family val="2"/>
          </rPr>
          <t>La comunidad se encuentra informada respecto de los programas y posibilidades de uso
de los recursos de la institución y los utiliza; asimismo, colabora con la institución en los gastos para su mantenimiento.</t>
        </r>
        <r>
          <rPr>
            <sz val="8"/>
            <color rgb="FF000000"/>
            <rFont val="Tahoma"/>
            <family val="2"/>
          </rPr>
          <t xml:space="preserve">
</t>
        </r>
      </text>
    </comment>
    <comment ref="H140" authorId="1" shapeId="0">
      <text>
        <r>
          <rPr>
            <b/>
            <sz val="8"/>
            <color rgb="FF000000"/>
            <rFont val="Tahoma"/>
            <family val="2"/>
          </rPr>
          <t>La institución y la comunidad evalúan conjuntamente y mejoran de mutuo acuerdo los servicios que la primera le ofrece a la segunda en relación con la disponibilidad de los recursos físicos y los medios (audiovisuales, biblioteca, sala de informática, etc.).</t>
        </r>
        <r>
          <rPr>
            <sz val="8"/>
            <color rgb="FF000000"/>
            <rFont val="Tahoma"/>
            <family val="2"/>
          </rPr>
          <t xml:space="preserve">
</t>
        </r>
      </text>
    </comment>
    <comment ref="E141" authorId="1" shapeId="0">
      <text>
        <r>
          <rPr>
            <b/>
            <sz val="8"/>
            <color rgb="FF000000"/>
            <rFont val="Tahoma"/>
            <family val="2"/>
          </rPr>
          <t>El servicio social obligatorio de
los estudiantes es un requisito,
pero se encuentra desarticulado
de la institución y su entorno.</t>
        </r>
        <r>
          <rPr>
            <sz val="8"/>
            <color rgb="FF000000"/>
            <rFont val="Tahoma"/>
            <family val="2"/>
          </rPr>
          <t xml:space="preserve">
</t>
        </r>
      </text>
    </comment>
    <comment ref="F141" authorId="1" shapeId="0">
      <text>
        <r>
          <rPr>
            <b/>
            <sz val="8"/>
            <color rgb="FF000000"/>
            <rFont val="Tahoma"/>
            <family val="2"/>
          </rPr>
          <t>El servicio social estudiantil tiene
proyectos que responden a las necesidades de la comunidad y éstos, a su vez, son pertinentes para la actividad institucional.</t>
        </r>
        <r>
          <rPr>
            <sz val="8"/>
            <color rgb="FF000000"/>
            <rFont val="Tahoma"/>
            <family val="2"/>
          </rPr>
          <t xml:space="preserve">
</t>
        </r>
      </text>
    </comment>
    <comment ref="G141" authorId="1" shapeId="0">
      <text>
        <r>
          <rPr>
            <b/>
            <sz val="8"/>
            <color rgb="FF000000"/>
            <rFont val="Tahoma"/>
            <family val="2"/>
          </rPr>
          <t>El servicio social estudiantil es valorado por la
comunidad y los estudiantes han desarrollado
una capacidad de empatía e integración con
la ésta en la medida en que éstos contribuyen
a la solución de sus necesidades a través de
programas interesantes y debidamente organizados.</t>
        </r>
        <r>
          <rPr>
            <sz val="8"/>
            <color rgb="FF000000"/>
            <rFont val="Tahoma"/>
            <family val="2"/>
          </rPr>
          <t xml:space="preserve">
</t>
        </r>
      </text>
    </comment>
    <comment ref="H141" authorId="1" shapeId="0">
      <text>
        <r>
          <rPr>
            <b/>
            <sz val="8"/>
            <color rgb="FF000000"/>
            <rFont val="Tahoma"/>
            <family val="2"/>
          </rPr>
          <t>El impacto del servicio social estudiantil es evaluado por la institución y se tienen en cuenta tanto las necesidades y expectativas de la comunidad
como su satisfacción con estos programas.</t>
        </r>
        <r>
          <rPr>
            <sz val="8"/>
            <color rgb="FF000000"/>
            <rFont val="Tahoma"/>
            <family val="2"/>
          </rPr>
          <t xml:space="preserve">
</t>
        </r>
      </text>
    </comment>
    <comment ref="E144" authorId="1" shapeId="0">
      <text>
        <r>
          <rPr>
            <b/>
            <sz val="8"/>
            <color rgb="FF000000"/>
            <rFont val="Tahoma"/>
            <family val="2"/>
          </rPr>
          <t>La institución cuenta con algunos
mecanismos y estrategias
establecidos legalmente para
estimular la participación de
los estudiantes; sin embargo
ésta no tiene cabida en la vida
institucional.</t>
        </r>
        <r>
          <rPr>
            <sz val="8"/>
            <color rgb="FF000000"/>
            <rFont val="Tahoma"/>
            <family val="2"/>
          </rPr>
          <t xml:space="preserve">
</t>
        </r>
      </text>
    </comment>
    <comment ref="F144" authorId="1" shapeId="0">
      <text>
        <r>
          <rPr>
            <b/>
            <sz val="8"/>
            <color rgb="FF000000"/>
            <rFont val="Tahoma"/>
            <family val="2"/>
          </rPr>
          <t>Los mecanismos y programas de participación se han diseñado en concordancia con el PEI y buscan la creación y animación de diversos escenarios para que el estudiantado se
vincule a ellos a partir del reconocimiento
de la diversidad; no obstante, su sentido en la
vida escolar no alcanza a sensibilizar al conjunto de la comunidad educativa.</t>
        </r>
        <r>
          <rPr>
            <sz val="8"/>
            <color rgb="FF000000"/>
            <rFont val="Tahoma"/>
            <family val="2"/>
          </rPr>
          <t xml:space="preserve">
</t>
        </r>
      </text>
    </comment>
    <comment ref="G144" authorId="1" shapeId="0">
      <text>
        <r>
          <rPr>
            <b/>
            <sz val="8"/>
            <color rgb="FF000000"/>
            <rFont val="Tahoma"/>
            <family val="2"/>
          </rPr>
          <t>Los mecanismos y escenarios de participación de la institución son utilizados por los estudiantes
de forma continua y con sentido. No
solamente se cumplen las normas legales, sino que se ha logrado la participación real delos estudiantes en el apoyo a su propia formación
ciudadana.</t>
        </r>
        <r>
          <rPr>
            <sz val="8"/>
            <color rgb="FF000000"/>
            <rFont val="Tahoma"/>
            <family val="2"/>
          </rPr>
          <t xml:space="preserve">
</t>
        </r>
      </text>
    </comment>
    <comment ref="H144" authorId="1" shapeId="0">
      <text>
        <r>
          <rPr>
            <b/>
            <sz val="8"/>
            <color rgb="FF000000"/>
            <rFont val="Tahoma"/>
            <family val="2"/>
          </rPr>
          <t>La institución posee mecanismos para evaluar las formas y demandas de participación del estudiantado; la organización escolar es sensible a tales demandas y crea espacios para promover alternativas de participación como respuesta a
ellas.</t>
        </r>
        <r>
          <rPr>
            <sz val="8"/>
            <color rgb="FF000000"/>
            <rFont val="Tahoma"/>
            <family val="2"/>
          </rPr>
          <t xml:space="preserve">
</t>
        </r>
      </text>
    </comment>
    <comment ref="E145" authorId="1" shapeId="0">
      <text>
        <r>
          <rPr>
            <b/>
            <sz val="8"/>
            <color rgb="FF000000"/>
            <rFont val="Tahoma"/>
            <family val="2"/>
          </rPr>
          <t>La institución ha promovido la
conformación de la asamblea
de padres, pero su funcionamiento
carece de articulación
con los procesos institucionales
que busca apoyar. El consejo
de padres existe de forma
nominal.</t>
        </r>
        <r>
          <rPr>
            <sz val="8"/>
            <color rgb="FF000000"/>
            <rFont val="Tahoma"/>
            <family val="2"/>
          </rPr>
          <t xml:space="preserve">
</t>
        </r>
      </text>
    </comment>
    <comment ref="F145" authorId="1" shapeId="0">
      <text>
        <r>
          <rPr>
            <b/>
            <sz val="8"/>
            <color rgb="FF000000"/>
            <rFont val="Tahoma"/>
            <family val="2"/>
          </rPr>
          <t>La asamblea de padres funciona
de acuerdo con lo estipulado
en la normatividad vigente y el
consejo de padres participa en
algunas decisiones relativas al
mejoramiento de la institución.</t>
        </r>
        <r>
          <rPr>
            <sz val="8"/>
            <color rgb="FF000000"/>
            <rFont val="Tahoma"/>
            <family val="2"/>
          </rPr>
          <t xml:space="preserve">
</t>
        </r>
      </text>
    </comment>
    <comment ref="G145" authorId="1" shapeId="0">
      <text>
        <r>
          <rPr>
            <b/>
            <sz val="8"/>
            <color rgb="FF000000"/>
            <rFont val="Tahoma"/>
            <family val="2"/>
          </rPr>
          <t>La institución posee canales de comunicación claros y abiertos que facilitan a los padres de
familia el conocimiento de sus derechos y deberes, de manera que ellos se sienten miembros
legítimos de la asamblea y del consejo de padres.</t>
        </r>
        <r>
          <rPr>
            <sz val="8"/>
            <color rgb="FF000000"/>
            <rFont val="Tahoma"/>
            <family val="2"/>
          </rPr>
          <t xml:space="preserve">
</t>
        </r>
      </text>
    </comment>
    <comment ref="H145" authorId="1" shapeId="0">
      <text>
        <r>
          <rPr>
            <b/>
            <sz val="8"/>
            <color rgb="FF000000"/>
            <rFont val="Tahoma"/>
            <family val="2"/>
          </rPr>
          <t>La institución cuenta con mecanismos para evaluar
el papel y el funcionamiento de la asamblea y el consejo de padres de familia, que sirven para
retroalimentar y cualificar estos espacios de participación,
consulta y aprendizaje.</t>
        </r>
        <r>
          <rPr>
            <sz val="8"/>
            <color rgb="FF000000"/>
            <rFont val="Tahoma"/>
            <family val="2"/>
          </rPr>
          <t xml:space="preserve">
</t>
        </r>
      </text>
    </comment>
    <comment ref="E146" authorId="1" shapeId="0">
      <text>
        <r>
          <rPr>
            <b/>
            <sz val="8"/>
            <color rgb="FF000000"/>
            <rFont val="Tahoma"/>
            <family val="2"/>
          </rPr>
          <t>La participación de  las familias en la vida institucional se caracteriza por ser a título individual o producto de la iniciativa de algunos docentes.</t>
        </r>
        <r>
          <rPr>
            <sz val="8"/>
            <color rgb="FF000000"/>
            <rFont val="Tahoma"/>
            <family val="2"/>
          </rPr>
          <t xml:space="preserve">
</t>
        </r>
      </text>
    </comment>
    <comment ref="F146" authorId="1" shapeId="0">
      <text>
        <r>
          <rPr>
            <b/>
            <sz val="8"/>
            <color rgb="FF000000"/>
            <rFont val="Tahoma"/>
            <family val="2"/>
          </rPr>
          <t>La institución tiene propuestas
para estimular la participación
de  las familias como mecanismo de apoyo a acciones, que si bien son pertinentes para la institución y están en concordancia con el PEI, no
han sido diseñadas con base en su participación.</t>
        </r>
        <r>
          <rPr>
            <sz val="8"/>
            <color rgb="FF000000"/>
            <rFont val="Tahoma"/>
            <family val="2"/>
          </rPr>
          <t xml:space="preserve">
</t>
        </r>
      </text>
    </comment>
    <comment ref="G146" authorId="1" shapeId="0">
      <text>
        <r>
          <rPr>
            <b/>
            <sz val="8"/>
            <color rgb="FF000000"/>
            <rFont val="Tahoma"/>
            <family val="2"/>
          </rPr>
          <t>Las de las familias participan de la dinámica de la institución a través de actividades y programas
que tienen propósitos y estrategias claramente definidos en concordancia con el PEI y con los procesos institucionales. Estos
programas tienen en cuenta las necesidades y expectativas de la comunidad.</t>
        </r>
        <r>
          <rPr>
            <sz val="8"/>
            <color rgb="FF000000"/>
            <rFont val="Tahoma"/>
            <family val="2"/>
          </rPr>
          <t xml:space="preserve">
</t>
        </r>
      </text>
    </comment>
    <comment ref="H146" authorId="1" shapeId="0">
      <text>
        <r>
          <rPr>
            <b/>
            <sz val="8"/>
            <color rgb="FF000000"/>
            <rFont val="Tahoma"/>
            <family val="2"/>
          </rPr>
          <t>La participación de los padres de familia es coherente
con los grandes propósitos institucionales.
La institución evalúa estos mecanismos e instancias
de participación y el proceso de mejoramiento
contempla sus necesidades y expectativas.</t>
        </r>
        <r>
          <rPr>
            <sz val="8"/>
            <color rgb="FF000000"/>
            <rFont val="Tahoma"/>
            <family val="2"/>
          </rPr>
          <t xml:space="preserve">
</t>
        </r>
      </text>
    </comment>
    <comment ref="E149" authorId="1" shapeId="0">
      <text>
        <r>
          <rPr>
            <b/>
            <sz val="8"/>
            <color rgb="FF000000"/>
            <rFont val="Tahoma"/>
            <family val="2"/>
          </rPr>
          <t>La institución trabaja los temas de prevención de riesgos físicos (accidentes caseros, disposición de desechos, ergonomía,
etc.) de manera parcial y
esporádica.</t>
        </r>
        <r>
          <rPr>
            <sz val="8"/>
            <color rgb="FF000000"/>
            <rFont val="Tahoma"/>
            <family val="2"/>
          </rPr>
          <t xml:space="preserve">
</t>
        </r>
      </text>
    </comment>
    <comment ref="F149" authorId="1" shapeId="0">
      <text>
        <r>
          <rPr>
            <b/>
            <sz val="8"/>
            <color rgb="FF000000"/>
            <rFont val="Tahoma"/>
            <family val="2"/>
          </rPr>
          <t>La institución cuenta con  programas
para la prevención de riesgos físicos que hacen parte de los proyectos transversales (educación ambiental, por ejemplo) y son coherentes con
el PEI.</t>
        </r>
        <r>
          <rPr>
            <sz val="8"/>
            <color rgb="FF000000"/>
            <rFont val="Tahoma"/>
            <family val="2"/>
          </rPr>
          <t xml:space="preserve">
</t>
        </r>
      </text>
    </comment>
    <comment ref="G149" authorId="1" shapeId="0">
      <text>
        <r>
          <rPr>
            <b/>
            <sz val="8"/>
            <color rgb="FF000000"/>
            <rFont val="Tahoma"/>
            <family val="2"/>
          </rPr>
          <t>Los programas de prevención de riesgos físicos son reconocidos por la comunidad y sus beneficios irradian hacia los hogares el mejoramiento
de las condiciones de seguridad.
Se orientan a la formación de la cultura del autocuidado, la solidaridad y la prevención frente a las condiciones de riesgo físico a las que pueden estar expuestos los miembros de la comunidad.</t>
        </r>
        <r>
          <rPr>
            <sz val="8"/>
            <color rgb="FF000000"/>
            <rFont val="Tahoma"/>
            <family val="2"/>
          </rPr>
          <t xml:space="preserve">
</t>
        </r>
      </text>
    </comment>
    <comment ref="H149" authorId="1" shapeId="0">
      <text>
        <r>
          <rPr>
            <b/>
            <sz val="8"/>
            <color rgb="FF000000"/>
            <rFont val="Tahoma"/>
            <family val="2"/>
          </rPr>
          <t>Los programas de prevención de riesgos físicos de la institución son monitoreados y evaluados con el fin de establecer su eficacia. Con ello, se propicia su fortalecimiento de las alianzas y la búsqueda de apoyo de otras instituciones y de la comunidad.</t>
        </r>
        <r>
          <rPr>
            <sz val="8"/>
            <color rgb="FF000000"/>
            <rFont val="Tahoma"/>
            <family val="2"/>
          </rPr>
          <t xml:space="preserve">
</t>
        </r>
      </text>
    </comment>
    <comment ref="E150" authorId="1" shapeId="0">
      <text>
        <r>
          <rPr>
            <b/>
            <sz val="8"/>
            <color rgb="FF000000"/>
            <rFont val="Tahoma"/>
            <family val="2"/>
          </rPr>
          <t>La institución ofrece actividades
de prevención, tanto propias
como externas, sin que
exista una relación entre los
factores de riesgo de su comunidad y el contenido de las mismas.
El análisis de los factores de riesgo se basa en anécdotas
y casos particulares.</t>
        </r>
        <r>
          <rPr>
            <sz val="8"/>
            <color rgb="FF000000"/>
            <rFont val="Tahoma"/>
            <family val="2"/>
          </rPr>
          <t xml:space="preserve">
</t>
        </r>
      </text>
    </comment>
    <comment ref="F150" authorId="1" shapeId="0">
      <text>
        <r>
          <rPr>
            <b/>
            <sz val="8"/>
            <color rgb="FF000000"/>
            <rFont val="Tahoma"/>
            <family val="2"/>
          </rPr>
          <t>La institución ha identificado
los principales problemas
que constituyen factores de
riesgo para sus estudiantes y
la comunidad (SIDA, ETS, embarazo adolescente, consumo
de sustancias psicoactivas,
violencia intrafamiliar, abuso
sexual, físico y psicológico etc.)
y diseña acciones orientadas a
su prevención. Además, tiene
en cuenta los análisis de los
factores de riesgo sobre su comunidad realizados por otras
entidades.</t>
        </r>
        <r>
          <rPr>
            <sz val="8"/>
            <color rgb="FF000000"/>
            <rFont val="Tahoma"/>
            <family val="2"/>
          </rPr>
          <t xml:space="preserve">
</t>
        </r>
      </text>
    </comment>
    <comment ref="G150" authorId="1" shapeId="0">
      <text>
        <r>
          <rPr>
            <b/>
            <sz val="8"/>
            <color rgb="FF000000"/>
            <rFont val="Tahoma"/>
            <family val="2"/>
          </rPr>
          <t>La institución cuenta con programas organizados con el apoyo de otras entidades (secretaría de salud, hospitales, universidades) que buscan favorecer los aprendizajes de los estudiantes y de la comunidad sobre los riesgos a que están expuestos y crear una cultura del autocuidado y de la prevención. Los estudiantes y la comunidad se vinculan a estos programas. Existen mecanismos de seguimiento a los factores de riesgo identificados como significativos para la comunidad y los estudiantes.</t>
        </r>
        <r>
          <rPr>
            <sz val="8"/>
            <color rgb="FF000000"/>
            <rFont val="Tahoma"/>
            <family val="2"/>
          </rPr>
          <t xml:space="preserve">
</t>
        </r>
      </text>
    </comment>
    <comment ref="H150" authorId="1" shapeId="0">
      <text>
        <r>
          <rPr>
            <b/>
            <sz val="8"/>
            <color rgb="FF000000"/>
            <rFont val="Tahoma"/>
            <family val="2"/>
          </rPr>
          <t>Los programas de prevención que se llevan a cabo son evaluados, así como los mecanismos de información y análisis de los factores de riesgo
psicosocial, con el fin de fortalecerlos, y por esa vía mejorar los modelos de intervención que tiene la institución.</t>
        </r>
        <r>
          <rPr>
            <sz val="8"/>
            <color rgb="FF000000"/>
            <rFont val="Tahoma"/>
            <family val="2"/>
          </rPr>
          <t xml:space="preserve">
</t>
        </r>
      </text>
    </comment>
    <comment ref="E151" authorId="1" shapeId="0">
      <text>
        <r>
          <rPr>
            <b/>
            <sz val="8"/>
            <color rgb="FF000000"/>
            <rFont val="Tahoma"/>
            <family val="2"/>
          </rPr>
          <t>La institución cuenta con algunos planes de acción frente a accidentes o desastres naturales
solamente para algunas sedes
o ciertos riesgos; el estado
de la infraestructura física no
es sujeto de monitoreo ni de
evaluación.</t>
        </r>
        <r>
          <rPr>
            <sz val="8"/>
            <color rgb="FF000000"/>
            <rFont val="Tahoma"/>
            <family val="2"/>
          </rPr>
          <t xml:space="preserve">
</t>
        </r>
      </text>
    </comment>
    <comment ref="F151" authorId="1" shapeId="0">
      <text>
        <r>
          <rPr>
            <b/>
            <sz val="8"/>
            <color rgb="FF000000"/>
            <rFont val="Tahoma"/>
            <family val="2"/>
          </rPr>
          <t>La institución cuenta con planes
de evacuación frente a desastres
naturales o similares y
posee un sistema de monitoreo
de las condiciones mínimas de
seguridad que verifica el estado
de su infraestructura y alerta
sobre posibles accidentes.</t>
        </r>
        <r>
          <rPr>
            <sz val="8"/>
            <color rgb="FF000000"/>
            <rFont val="Tahoma"/>
            <family val="2"/>
          </rPr>
          <t xml:space="preserve">
</t>
        </r>
      </text>
    </comment>
    <comment ref="G151" authorId="1" shapeId="0">
      <text>
        <r>
          <rPr>
            <b/>
            <sz val="8"/>
            <color rgb="FF000000"/>
            <rFont val="Tahoma"/>
            <family val="2"/>
          </rPr>
          <t>Los planes de acción relativos a desastres naturales o similares son conocidos por todos
los estamentos de la institución; se realizan
simulacros regularmente y en caso de peligro
real se cuenta con el apoyo de la defensa civil,
los bomberos y hospitales. Existe un sistema
de monitoreo de las condiciones de seguridad
que permite verificar el estado de la infraestructura
y alerta sobre posibles accidentes.</t>
        </r>
        <r>
          <rPr>
            <sz val="8"/>
            <color rgb="FF000000"/>
            <rFont val="Tahoma"/>
            <family val="2"/>
          </rPr>
          <t xml:space="preserve">
</t>
        </r>
      </text>
    </comment>
    <comment ref="H151" authorId="1" shapeId="0">
      <text>
        <r>
          <rPr>
            <b/>
            <sz val="8"/>
            <color rgb="FF000000"/>
            <rFont val="Tahoma"/>
            <family val="2"/>
          </rPr>
          <t>La institución evalúa periódicamente y mejora
sus planes de seguridad, de manera que la comunidad esté preparada y sepa qué hacer y a dónde acudir al momento de cualquier evento de riesgo. Además, desarrolla programas de prevención de accidentes.</t>
        </r>
        <r>
          <rPr>
            <sz val="8"/>
            <color rgb="FF000000"/>
            <rFont val="Tahoma"/>
            <family val="2"/>
          </rPr>
          <t xml:space="preserve">
</t>
        </r>
      </text>
    </comment>
    <comment ref="E157" authorId="0" shapeId="0">
      <text>
        <r>
          <rPr>
            <b/>
            <sz val="9"/>
            <color indexed="81"/>
            <rFont val="Tahoma"/>
            <family val="2"/>
          </rPr>
          <t>user:</t>
        </r>
        <r>
          <rPr>
            <sz val="9"/>
            <color indexed="81"/>
            <rFont val="Tahoma"/>
            <family val="2"/>
          </rPr>
          <t xml:space="preserve">
EXISTENCIA</t>
        </r>
      </text>
    </comment>
    <comment ref="F157" authorId="0" shapeId="0">
      <text>
        <r>
          <rPr>
            <b/>
            <sz val="9"/>
            <color indexed="81"/>
            <rFont val="Tahoma"/>
            <family val="2"/>
          </rPr>
          <t>user:</t>
        </r>
        <r>
          <rPr>
            <sz val="9"/>
            <color indexed="81"/>
            <rFont val="Tahoma"/>
            <family val="2"/>
          </rPr>
          <t xml:space="preserve">
PERTINENCIA</t>
        </r>
      </text>
    </comment>
    <comment ref="G157" authorId="0" shapeId="0">
      <text>
        <r>
          <rPr>
            <b/>
            <sz val="9"/>
            <color indexed="81"/>
            <rFont val="Tahoma"/>
            <family val="2"/>
          </rPr>
          <t>user:</t>
        </r>
        <r>
          <rPr>
            <sz val="9"/>
            <color indexed="81"/>
            <rFont val="Tahoma"/>
            <family val="2"/>
          </rPr>
          <t xml:space="preserve">
APROPIACIÓN</t>
        </r>
      </text>
    </comment>
    <comment ref="H157" authorId="0" shapeId="0">
      <text>
        <r>
          <rPr>
            <b/>
            <sz val="9"/>
            <color indexed="81"/>
            <rFont val="Tahoma"/>
            <family val="2"/>
          </rPr>
          <t>user:</t>
        </r>
        <r>
          <rPr>
            <sz val="9"/>
            <color indexed="81"/>
            <rFont val="Tahoma"/>
            <family val="2"/>
          </rPr>
          <t xml:space="preserve">
MEJORAMIENTO CONTINUO</t>
        </r>
      </text>
    </comment>
  </commentList>
</comments>
</file>

<file path=xl/comments3.xml><?xml version="1.0" encoding="utf-8"?>
<comments xmlns="http://schemas.openxmlformats.org/spreadsheetml/2006/main">
  <authors>
    <author>user</author>
    <author>sandra.alvira</author>
    <author>LUIS EDUARDO</author>
  </authors>
  <commentList>
    <comment ref="D7" authorId="0" shapeId="0">
      <text>
        <r>
          <rPr>
            <b/>
            <sz val="9"/>
            <color indexed="81"/>
            <rFont val="Tahoma"/>
            <family val="2"/>
          </rPr>
          <t>user:</t>
        </r>
        <r>
          <rPr>
            <sz val="9"/>
            <color indexed="81"/>
            <rFont val="Tahoma"/>
            <family val="2"/>
          </rPr>
          <t xml:space="preserve">
EXISTENCIA</t>
        </r>
      </text>
    </comment>
    <comment ref="E7" authorId="0" shapeId="0">
      <text>
        <r>
          <rPr>
            <b/>
            <sz val="9"/>
            <color indexed="81"/>
            <rFont val="Tahoma"/>
            <family val="2"/>
          </rPr>
          <t>user:</t>
        </r>
        <r>
          <rPr>
            <sz val="9"/>
            <color indexed="81"/>
            <rFont val="Tahoma"/>
            <family val="2"/>
          </rPr>
          <t xml:space="preserve">
PERTINENCIA</t>
        </r>
      </text>
    </comment>
    <comment ref="F7" authorId="0" shapeId="0">
      <text>
        <r>
          <rPr>
            <b/>
            <sz val="9"/>
            <color indexed="81"/>
            <rFont val="Tahoma"/>
            <family val="2"/>
          </rPr>
          <t>user:</t>
        </r>
        <r>
          <rPr>
            <sz val="9"/>
            <color indexed="81"/>
            <rFont val="Tahoma"/>
            <family val="2"/>
          </rPr>
          <t xml:space="preserve">
APROPIACIÓN</t>
        </r>
      </text>
    </comment>
    <comment ref="G7" authorId="0" shapeId="0">
      <text>
        <r>
          <rPr>
            <b/>
            <sz val="9"/>
            <color indexed="81"/>
            <rFont val="Tahoma"/>
            <family val="2"/>
          </rPr>
          <t>user:</t>
        </r>
        <r>
          <rPr>
            <sz val="9"/>
            <color indexed="81"/>
            <rFont val="Tahoma"/>
            <family val="2"/>
          </rPr>
          <t xml:space="preserve">
MEJORAMIENTO CONTINUO</t>
        </r>
      </text>
    </comment>
    <comment ref="D8" authorId="1" shapeId="0">
      <text>
        <r>
          <rPr>
            <b/>
            <sz val="8"/>
            <color indexed="81"/>
            <rFont val="Tahoma"/>
            <family val="2"/>
          </rPr>
          <t>Hay una formulación incipiente
o parcial del direccionamiento
estratégico como institución integrada e inclusiva. Pueden estar
prevaleciendo la misión, la
visión o los principios de cada
una de las distintas sedes.</t>
        </r>
        <r>
          <rPr>
            <sz val="6"/>
            <color indexed="81"/>
            <rFont val="Tahoma"/>
            <family val="2"/>
          </rPr>
          <t xml:space="preserve">
</t>
        </r>
      </text>
    </comment>
    <comment ref="E8" authorId="1" shapeId="0">
      <text>
        <r>
          <rPr>
            <b/>
            <sz val="8"/>
            <color indexed="81"/>
            <rFont val="Tahoma"/>
            <family val="2"/>
          </rPr>
          <t>Hay algunos avances hacia
la formulación de la misión,
la visión y los principios que
orientan estratégicamente la
institución integrada e inclusiva,
pero éstos todavía no están
totalmente articulados.</t>
        </r>
        <r>
          <rPr>
            <sz val="8"/>
            <color indexed="81"/>
            <rFont val="Tahoma"/>
            <family val="2"/>
          </rPr>
          <t xml:space="preserve">
</t>
        </r>
      </text>
    </comment>
    <comment ref="F8" authorId="1" shapeId="0">
      <text>
        <r>
          <rPr>
            <b/>
            <sz val="8"/>
            <color indexed="81"/>
            <rFont val="Tahoma"/>
            <family val="2"/>
          </rPr>
          <t>Se cuenta con una formulación de la misión, la visión y los principios que articulan e identifican a la institución como un todo. Estos elementos han sido apropiados parcialmente por la comunidad educativa.</t>
        </r>
        <r>
          <rPr>
            <sz val="8"/>
            <color indexed="81"/>
            <rFont val="Tahoma"/>
            <family val="2"/>
          </rPr>
          <t xml:space="preserve">
</t>
        </r>
      </text>
    </comment>
    <comment ref="G8" authorId="1" shapeId="0">
      <text>
        <r>
          <rPr>
            <b/>
            <sz val="8"/>
            <color indexed="81"/>
            <rFont val="Tahoma"/>
            <family val="2"/>
          </rPr>
          <t>La institución asegura que la inclusión y la calidad
sean el centro de su desarrollo, lo cual se ve reflejado en la misión, la visión y los principios están claramente definidos para la institución integrada e inclusiva y son revisados y ajustados periódicamente, en función de los nuevos retos externos y de las necesidades de los estudiantes.</t>
        </r>
      </text>
    </comment>
    <comment ref="D9" authorId="1" shapeId="0">
      <text>
        <r>
          <rPr>
            <b/>
            <sz val="8"/>
            <color indexed="81"/>
            <rFont val="Tahoma"/>
            <family val="2"/>
          </rPr>
          <t>Las metas están formuladas
solamente para algunas sedes. Además, ninguna o sólo
algunas son cuantificables y
responden a unos propósitos
claros de mejoramiento.</t>
        </r>
        <r>
          <rPr>
            <sz val="8"/>
            <color indexed="81"/>
            <rFont val="Tahoma"/>
            <family val="2"/>
          </rPr>
          <t xml:space="preserve">
</t>
        </r>
      </text>
    </comment>
    <comment ref="E9" authorId="1" shapeId="0">
      <text>
        <r>
          <rPr>
            <b/>
            <sz val="8"/>
            <color indexed="81"/>
            <rFont val="Tahoma"/>
            <family val="2"/>
          </rPr>
          <t>Hay metas establecidas para
la institución integrada e inclusiva,
pero solamente algunas
responden a sus objetivos y al
direccionamiento estratégico.</t>
        </r>
      </text>
    </comment>
    <comment ref="F9" authorId="1" shapeId="0">
      <text>
        <r>
          <rPr>
            <b/>
            <sz val="8"/>
            <color indexed="81"/>
            <rFont val="Tahoma"/>
            <family val="2"/>
          </rPr>
          <t>Todas las metas establecidas para la institución
integrada e inclusiva responden a sus objetivos
y al direccionamiento estratégico. Además, éstas
son conocidas y puestas en práctica por la
comunidad educativa.</t>
        </r>
      </text>
    </comment>
    <comment ref="G9" authorId="1" shapeId="0">
      <text>
        <r>
          <rPr>
            <b/>
            <sz val="8"/>
            <color indexed="81"/>
            <rFont val="Tahoma"/>
            <family val="2"/>
          </rPr>
          <t>Se evalúa periódicamente el cumplimiento de las
metas, lo que permite realizar ajustes y reorientar
los diferentes aspectos de la gestión institucional.
La revisión periódica de las metas da cuenta del
proceso progresivo de la transformación hacia la
atención a la población diversa y vulnerable.</t>
        </r>
      </text>
    </comment>
    <comment ref="D10" authorId="1" shapeId="0">
      <text>
        <r>
          <rPr>
            <b/>
            <sz val="8"/>
            <color indexed="81"/>
            <rFont val="Tahoma"/>
            <family val="2"/>
          </rPr>
          <t>La institución realiza ocasionalmente algunas acciones, tales como charlas, publicación de documentos en carteleras, para difundir su horizonte institucional entre los miembros de la comunidad educativa.</t>
        </r>
        <r>
          <rPr>
            <sz val="8"/>
            <color indexed="81"/>
            <rFont val="Tahoma"/>
            <family val="2"/>
          </rPr>
          <t xml:space="preserve">
</t>
        </r>
      </text>
    </comment>
    <comment ref="E10" authorId="1" shapeId="0">
      <text>
        <r>
          <rPr>
            <b/>
            <sz val="8"/>
            <color indexed="81"/>
            <rFont val="Tahoma"/>
            <family val="2"/>
          </rPr>
          <t>La institución cuenta con un
proceso de divulgación y apropiación del direccionamiento
estratégico que incluye diversos medios: comunicados,
carteleras, murales, talleres,
grupos de encuentro, conversatorios, etc.</t>
        </r>
      </text>
    </comment>
    <comment ref="F10" authorId="1" shapeId="0">
      <text>
        <r>
          <rPr>
            <b/>
            <sz val="8"/>
            <color indexed="81"/>
            <rFont val="Tahoma"/>
            <family val="2"/>
          </rPr>
          <t>La comunidad educativa conoce y comparte el
direccionamiento estratégico. Esto se evidencia en la identidad institucional y la unidad de propósitos entre sus miembros.</t>
        </r>
        <r>
          <rPr>
            <sz val="8"/>
            <color indexed="81"/>
            <rFont val="Tahoma"/>
            <family val="2"/>
          </rPr>
          <t xml:space="preserve">
</t>
        </r>
      </text>
    </comment>
    <comment ref="G10" authorId="1" shapeId="0">
      <text>
        <r>
          <rPr>
            <b/>
            <sz val="8"/>
            <color indexed="81"/>
            <rFont val="Tahoma"/>
            <family val="2"/>
          </rPr>
          <t>La institución evalúa periódicamente los niveles
de conocimiento y  apropiación del direccionamiento
estratégico por parte de los miembros de la comunidad educativa y realiza acciones para lograr dicha apropiación.</t>
        </r>
        <r>
          <rPr>
            <sz val="8"/>
            <color indexed="81"/>
            <rFont val="Tahoma"/>
            <family val="2"/>
          </rPr>
          <t xml:space="preserve">
</t>
        </r>
      </text>
    </comment>
    <comment ref="D11" authorId="1" shapeId="0">
      <text>
        <r>
          <rPr>
            <b/>
            <sz val="8"/>
            <color indexed="81"/>
            <rFont val="Tahoma"/>
            <family val="2"/>
          </rPr>
          <t>Los procesos de inclusión de
personas de diferentes grupos
poblacionales o diversidad cultural están bajo la  responsabilidad de cada sede; no responden a una estrategia institucional articulada y conocida por todos los estamentos de la comunidad educativa</t>
        </r>
        <r>
          <rPr>
            <sz val="8"/>
            <color indexed="81"/>
            <rFont val="Tahoma"/>
            <family val="2"/>
          </rPr>
          <t xml:space="preserve">.
</t>
        </r>
      </text>
    </comment>
    <comment ref="E11" authorId="1" shapeId="0">
      <text>
        <r>
          <rPr>
            <b/>
            <sz val="8"/>
            <color indexed="81"/>
            <rFont val="Tahoma"/>
            <family val="2"/>
          </rPr>
          <t>La institución tiene una estrategia
articulada para promover
inclusión de personas de
diferentes grupos poblacionales
o diversidad cultural, que es conocida por todos los
estamentos de la comunidad
educativa para direccionar las
acciones en este sentido.</t>
        </r>
        <r>
          <rPr>
            <sz val="8"/>
            <color indexed="81"/>
            <rFont val="Tahoma"/>
            <family val="2"/>
          </rPr>
          <t xml:space="preserve">
</t>
        </r>
      </text>
    </comment>
    <comment ref="F11" authorId="1" shapeId="0">
      <text>
        <r>
          <rPr>
            <b/>
            <sz val="8"/>
            <color indexed="81"/>
            <rFont val="Tahoma"/>
            <family val="2"/>
          </rPr>
          <t>La estrategia de promoción de la inclusión de
personas de diferentes grupos poblacionales
o diversidad cultural es la base para que
se adapten metodologías y espacios físicos,
apoyar talentos y hacerlos valorar por todos
los estamentos de la comunidad educativa.
Además, promueve la coordinación con otros
organismos para su atención integral.</t>
        </r>
        <r>
          <rPr>
            <sz val="8"/>
            <color indexed="81"/>
            <rFont val="Tahoma"/>
            <family val="2"/>
          </rPr>
          <t xml:space="preserve">
</t>
        </r>
      </text>
    </comment>
    <comment ref="G11" authorId="1" shapeId="0">
      <text>
        <r>
          <rPr>
            <b/>
            <sz val="8"/>
            <color indexed="81"/>
            <rFont val="Tahoma"/>
            <family val="2"/>
          </rPr>
          <t>La institución evalúa periódicamente su estrategia
de inclusión de personas de diferentes grupos poblacionales o diversidad cultural, e introduce
los ajustes pertinentes para fortalecerla.</t>
        </r>
        <r>
          <rPr>
            <sz val="8"/>
            <color indexed="81"/>
            <rFont val="Tahoma"/>
            <family val="2"/>
          </rPr>
          <t xml:space="preserve">
</t>
        </r>
      </text>
    </comment>
    <comment ref="D14" authorId="2" shapeId="0">
      <text>
        <r>
          <rPr>
            <sz val="8"/>
            <color indexed="81"/>
            <rFont val="Tahoma"/>
            <family val="2"/>
          </rPr>
          <t xml:space="preserve">Los criterios básicos acerca del
manejo de la institución integrada
no están claramente definidos.
Por ello hay dificultades en
la coordinación entre las sedes y
problemas en la delegación de
tareas. Se trabaja aisladamente
y no siempre se llevan a término
los propósitos planteados.
</t>
        </r>
      </text>
    </comment>
    <comment ref="E14" authorId="2" shapeId="0">
      <text>
        <r>
          <rPr>
            <sz val="8"/>
            <color indexed="81"/>
            <rFont val="Tahoma"/>
            <family val="2"/>
          </rPr>
          <t xml:space="preserve">La institución cuenta con un
conjunto de criterios básicos
acerca de su manejo y éstos
son aplicados parcialmente
por las sedes.
</t>
        </r>
      </text>
    </comment>
    <comment ref="F14" authorId="2" shapeId="0">
      <text>
        <r>
          <rPr>
            <sz val="8"/>
            <color indexed="81"/>
            <rFont val="Tahoma"/>
            <family val="2"/>
          </rPr>
          <t xml:space="preserve">Los criterios básicos sobre el manejo del establecimiento educativo y la atención a la diversidad fueron definidos de manera participativa
y permiten el trabajo en equipo, pero
no han sido evaluados para establecer su eficacia.
</t>
        </r>
      </text>
    </comment>
    <comment ref="G14" authorId="2" shapeId="0">
      <text>
        <r>
          <rPr>
            <sz val="8"/>
            <color indexed="81"/>
            <rFont val="Tahoma"/>
            <family val="2"/>
          </rPr>
          <t xml:space="preserve">La institución evalúa  periódicamente la eficiencia
y pertinencia de los criterios establecidos para su manejo y realiza ajustes para mejorarlos y lograr mayor cohesión. Se trabaja en equipo y se aplican distintas formas para resolver los problemas.
</t>
        </r>
      </text>
    </comment>
    <comment ref="D15" authorId="2" shapeId="0">
      <text>
        <r>
          <rPr>
            <sz val="8"/>
            <color indexed="81"/>
            <rFont val="Tahoma"/>
            <family val="2"/>
          </rPr>
          <t xml:space="preserve">Los planes, proyectos y acciones
se elaboran y se implementan
de manera aislada, y
no responden claramente al
planteamiento estratégico. La
articulación de los mismos en
las diferentes sedes es inexistente
o incipiente.
</t>
        </r>
      </text>
    </comment>
    <comment ref="E15" authorId="2" shapeId="0">
      <text>
        <r>
          <rPr>
            <sz val="8"/>
            <color indexed="81"/>
            <rFont val="Tahoma"/>
            <family val="2"/>
          </rPr>
          <t xml:space="preserve">La mayoría de planes, proyectos
y acciones están articulados
al planteamiento estratégico
de la institución integrada
e inclusiva y eventualmente se
trabaja en equipo para articular
las acciones.
</t>
        </r>
      </text>
    </comment>
    <comment ref="F15" authorId="2" shapeId="0">
      <text>
        <r>
          <rPr>
            <sz val="8"/>
            <color indexed="81"/>
            <rFont val="Tahoma"/>
            <family val="2"/>
          </rPr>
          <t xml:space="preserve">Los planes, proyectos y acciones se enmarcan
en principios de corresponsabilidad, participación y equidad, articulados al planteamiento estratégico de la institución integrada e inclusiva, y son conocidos por la comunidad educativa.
Se trabaja en equipo para articular las
acciones.
</t>
        </r>
      </text>
    </comment>
    <comment ref="G15" authorId="2" shapeId="0">
      <text>
        <r>
          <rPr>
            <sz val="8"/>
            <color indexed="81"/>
            <rFont val="Tahoma"/>
            <family val="2"/>
          </rPr>
          <t>La institución evalúa periódicamente la articulación de los planes, proyectos y acciones a su
planteamiento estratégico, y realiza los cambios y ajustes necesarios para lograrla, mediante trabajo
en equipo.</t>
        </r>
      </text>
    </comment>
    <comment ref="D16" authorId="2" shapeId="0">
      <text>
        <r>
          <rPr>
            <sz val="8"/>
            <color indexed="81"/>
            <rFont val="Tahoma"/>
            <family val="2"/>
          </rPr>
          <t>La institución cuenta con estrategias
pedagógicas dispersas
que no están vinculadas a la
misión, la visión y los principios
institucionales, y son aplicadas
de manera desarticulada en
las diferentes sedes, niveles y
grados.</t>
        </r>
      </text>
    </comment>
    <comment ref="E16" authorId="2" shapeId="0">
      <text>
        <r>
          <rPr>
            <sz val="8"/>
            <color indexed="81"/>
            <rFont val="Tahoma"/>
            <family val="2"/>
          </rPr>
          <t xml:space="preserve">La institución cuenta con una
estrategia pedagógica coherente
con la misión, la visión
y los principios institucionales,
pero ésta todavía no es aplicada
de manera articulada en
las diferentes sedes, niveles y
grados.
</t>
        </r>
      </text>
    </comment>
    <comment ref="F16" authorId="2" shapeId="0">
      <text>
        <r>
          <rPr>
            <sz val="8"/>
            <color indexed="81"/>
            <rFont val="Tahoma"/>
            <family val="2"/>
          </rPr>
          <t xml:space="preserve">La estrategia pedagógica es coherente con la misión, la visión y los principios institucionales, y es aplicada de manera articulada en las diferentes sedes, niveles y grados.
</t>
        </r>
      </text>
    </comment>
    <comment ref="G16" authorId="2" shapeId="0">
      <text>
        <r>
          <rPr>
            <sz val="8"/>
            <color indexed="81"/>
            <rFont val="Tahoma"/>
            <family val="2"/>
          </rPr>
          <t xml:space="preserve">La institución evalúa periódicamente la aplicación articulada de la estrategia pedagógica, así como su coherencia con la misión, la visión y los principios institucionales. Con base en ello, introduce
ajustes pertinentes.
</t>
        </r>
      </text>
    </comment>
    <comment ref="D17" authorId="2" shapeId="0">
      <text>
        <r>
          <rPr>
            <sz val="8"/>
            <color indexed="81"/>
            <rFont val="Tahoma"/>
            <family val="2"/>
          </rPr>
          <t xml:space="preserve">La institución utiliza solamente
en algunas ocasiones la información
que está disponible en sus archivos, incluyendo los resultados de sus autoevaluaciones, así como aquella que proviene de otras instancias,
pero este uso no es sistemático
ni abarca a todas las sedes.
</t>
        </r>
      </text>
    </comment>
    <comment ref="E17" authorId="2" shapeId="0">
      <text>
        <r>
          <rPr>
            <sz val="8"/>
            <color indexed="81"/>
            <rFont val="Tahoma"/>
            <family val="2"/>
          </rPr>
          <t xml:space="preserve">La institución utiliza con algún
grado de sistematización la información
que está disponible
en sus archivos (resultados de
sus autoevaluaciones, evaluaciones
de desempeño de docentes
y administrativos), así como
aquella que proviene de otras
instancias. La información utilizada
abarca a todas las sedes.
</t>
        </r>
      </text>
    </comment>
    <comment ref="F17" authorId="2" shapeId="0">
      <text>
        <r>
          <rPr>
            <sz val="8"/>
            <color indexed="81"/>
            <rFont val="Tahoma"/>
            <family val="2"/>
          </rPr>
          <t xml:space="preserve">La institución utiliza sistemáticamente la información de los resultados de sus autoevaluaciones de la calidad, la inclusión y de las evaluaciones de desempeño de los docentes y personal administrativo. Además, emplea sus
resultados en las evaluaciones externas (pruebas SABER y examen de Estado) para elaborar sus planes y programas de trabajo.
</t>
        </r>
      </text>
    </comment>
    <comment ref="G17" authorId="2" shapeId="0">
      <text>
        <r>
          <rPr>
            <sz val="8"/>
            <color indexed="81"/>
            <rFont val="Tahoma"/>
            <family val="2"/>
          </rPr>
          <t>La institución utiliza sistemáticamente toda la información interna y externa disponible para evaluar los resultados de sus planes y programas de trabajo, así como para tomar medidas oportunas y pertinentes para ajustar lo que no está funcionando
bien.</t>
        </r>
      </text>
    </comment>
    <comment ref="D18" authorId="2" shapeId="0">
      <text>
        <r>
          <rPr>
            <sz val="8"/>
            <color indexed="81"/>
            <rFont val="Tahoma"/>
            <family val="2"/>
          </rPr>
          <t xml:space="preserve">La institución realiza su autoevaluación
sin un procedimiento claramente establecido; la recolección de información y la evaluación se
hacen sobre la marcha. Además, cada sede tiene su propio proceso de evaluación.
</t>
        </r>
      </text>
    </comment>
    <comment ref="E18" authorId="2" shapeId="0">
      <text>
        <r>
          <rPr>
            <sz val="8"/>
            <color indexed="81"/>
            <rFont val="Tahoma"/>
            <family val="2"/>
          </rPr>
          <t>La institución ha establecido un proceso para realizar la autoevaluación, mediante instrumentos y procedimientos claros para las distintas sedes, pero éstos todavía no son utilizados integralmente.</t>
        </r>
      </text>
    </comment>
    <comment ref="F18" authorId="2" shapeId="0">
      <text>
        <r>
          <rPr>
            <sz val="8"/>
            <color indexed="81"/>
            <rFont val="Tahoma"/>
            <family val="2"/>
          </rPr>
          <t>La institución implementa un proceso de autoevaluación integral que abarca las diferentes
sedes, empleando instrumentos y procedimientos
claros. Además, cuenta con la participación de los diferentes estamentos de la comunidad educativa.</t>
        </r>
      </text>
    </comment>
    <comment ref="G18" authorId="2" shapeId="0">
      <text>
        <r>
          <rPr>
            <sz val="8"/>
            <color indexed="81"/>
            <rFont val="Tahoma"/>
            <family val="2"/>
          </rPr>
          <t xml:space="preserve">La institución revisa periódicamente los procedimientos e instrumentos establecidos para realizar la autoevaluación integral. Con esto orienta, ajusta y mejora continuamente este proceso.
</t>
        </r>
      </text>
    </comment>
    <comment ref="D21" authorId="1" shapeId="0">
      <text>
        <r>
          <rPr>
            <b/>
            <sz val="8"/>
            <color indexed="81"/>
            <rFont val="Tahoma"/>
            <family val="2"/>
          </rPr>
          <t>No se ha conformado su consejo
directivo como institución
integrada; o bien se ha establecido formalmente, pero éste no funciona en la práctica.</t>
        </r>
      </text>
    </comment>
    <comment ref="E21" authorId="1" shapeId="0">
      <text>
        <r>
          <rPr>
            <b/>
            <sz val="8"/>
            <color indexed="81"/>
            <rFont val="Tahoma"/>
            <family val="2"/>
          </rPr>
          <t>El consejo directivo tiene una
agenda y un cronograma de
trabajo para orientar los procesos de planeación y el seguimiento a las acciones institucionales.
Sin embargo, no se reúne con regularidad.</t>
        </r>
      </text>
    </comment>
    <comment ref="F21" authorId="1" shapeId="0">
      <text>
        <r>
          <rPr>
            <b/>
            <sz val="8"/>
            <color indexed="81"/>
            <rFont val="Tahoma"/>
            <family val="2"/>
          </rPr>
          <t>El consejo directivo se reúne periódicamente de acuerdo con el cronograma establecido.
Sin embargo, no hace un seguimiento sistemático
al plan de trabajo.</t>
        </r>
        <r>
          <rPr>
            <sz val="8"/>
            <color indexed="81"/>
            <rFont val="Tahoma"/>
            <family val="2"/>
          </rPr>
          <t xml:space="preserve">
</t>
        </r>
      </text>
    </comment>
    <comment ref="G21" authorId="1" shapeId="0">
      <text>
        <r>
          <rPr>
            <b/>
            <sz val="8"/>
            <color indexed="81"/>
            <rFont val="Tahoma"/>
            <family val="2"/>
          </rPr>
          <t>El consejo directivo se reúne periódicamente de acuerdo con un cronograma establecido y sesiona con el aporte activo de todos sus miembros.
Hace seguimiento sistemático al plan de trabajo, para garantizar su cumplimiento.</t>
        </r>
        <r>
          <rPr>
            <sz val="8"/>
            <color indexed="81"/>
            <rFont val="Tahoma"/>
            <family val="2"/>
          </rPr>
          <t xml:space="preserve">
</t>
        </r>
      </text>
    </comment>
    <comment ref="D22" authorId="1" shapeId="0">
      <text>
        <r>
          <rPr>
            <b/>
            <sz val="8"/>
            <color indexed="81"/>
            <rFont val="Tahoma"/>
            <family val="2"/>
          </rPr>
          <t>El consejo académico está
conformado pero tiene escasa
incidencia en el diseño e
implementación del proyecto
pedagógico; sus miembros se
reúnen ocasionalmente y, en
la mayoría de casos, se atienden
prioritariamente asuntos
administrativos. En algunos
casos, cada sede tiene su propio
consejo académico.</t>
        </r>
        <r>
          <rPr>
            <sz val="8"/>
            <color indexed="81"/>
            <rFont val="Tahoma"/>
            <family val="2"/>
          </rPr>
          <t xml:space="preserve">
</t>
        </r>
      </text>
    </comment>
    <comment ref="E22" authorId="1" shapeId="0">
      <text>
        <r>
          <rPr>
            <b/>
            <sz val="8"/>
            <color indexed="81"/>
            <rFont val="Tahoma"/>
            <family val="2"/>
          </rPr>
          <t>El consejo académico está conformado
en el marco de la integración
institucional, y cuenta con una metodología de trabajo orientada al diseño y la implementación del proyecto
pedagógico. Sin embargo, no se reúne con regularidad o no asisten todos sus miembros, afectando negativamente las
decisiones.</t>
        </r>
      </text>
    </comment>
    <comment ref="F22" authorId="1" shapeId="0">
      <text>
        <r>
          <rPr>
            <b/>
            <sz val="8"/>
            <color indexed="81"/>
            <rFont val="Tahoma"/>
            <family val="2"/>
          </rPr>
          <t>El consejo académico se reúne periódicamente para garantizar que el proyecto pedagógico
sea coherente con las necesidades de la diversidad y se implemente en todas las sedes, áreas y niveles. Sin embargo, no hace seguimiento
suficiente al mismo.</t>
        </r>
      </text>
    </comment>
    <comment ref="G22" authorId="1" shapeId="0">
      <text>
        <r>
          <rPr>
            <b/>
            <sz val="8"/>
            <color indexed="81"/>
            <rFont val="Tahoma"/>
            <family val="2"/>
          </rPr>
          <t>El consejo académico se reúne ordinariamente y cuenta con el aporte activo de todos sus miembros.
Allí se toman decisiones sobre los procesos pedagógicos y se hace seguimiento sistemático al plan de trabajo, para asegurar su cumplimiento.</t>
        </r>
      </text>
    </comment>
    <comment ref="D23" authorId="1" shapeId="0">
      <text>
        <r>
          <rPr>
            <b/>
            <sz val="8"/>
            <color indexed="81"/>
            <rFont val="Tahoma"/>
            <family val="2"/>
          </rPr>
          <t>La comisión de evaluación y
promoción está conformada,
pero sus miembros no se reúnen oportunamente ni se
toman las decisiones que le
corresponden.</t>
        </r>
      </text>
    </comment>
    <comment ref="E23" authorId="1" shapeId="0">
      <text>
        <r>
          <rPr>
            <b/>
            <sz val="8"/>
            <color indexed="81"/>
            <rFont val="Tahoma"/>
            <family val="2"/>
          </rPr>
          <t>La comisión de evaluación y
promoción está conformada
en el marco de la integración y
la atención a la diversidad institucional,
y se reúne oportunamente
para analizar y tomar
las decisiones pertinentes.</t>
        </r>
      </text>
    </comment>
    <comment ref="F23" authorId="1" shapeId="0">
      <text>
        <r>
          <rPr>
            <b/>
            <sz val="8"/>
            <color indexed="81"/>
            <rFont val="Tahoma"/>
            <family val="2"/>
          </rPr>
          <t>La comisión de evaluación y promoción se reúne  oportunamente en el marco de la integración institucional, toma las decisiones pertinentes y apoya la definición de políticas institucionales de evaluación que favorece a la diversidad de la población.</t>
        </r>
      </text>
    </comment>
    <comment ref="G23" authorId="1" shapeId="0">
      <text>
        <r>
          <rPr>
            <b/>
            <sz val="8"/>
            <color indexed="81"/>
            <rFont val="Tahoma"/>
            <family val="2"/>
          </rPr>
          <t>La comisión de evaluación y promoción evalúa los resultados de sus acciones y decisiones y los
utiliza para fortalecer su trabajo.</t>
        </r>
      </text>
    </comment>
    <comment ref="D24" authorId="1" shapeId="0">
      <text>
        <r>
          <rPr>
            <b/>
            <sz val="8"/>
            <color indexed="81"/>
            <rFont val="Tahoma"/>
            <family val="2"/>
          </rPr>
          <t>El comité de convivencia está
conformado, pero sus integrantes no se reúnen ni se toman las decisiones que son de su competencia.</t>
        </r>
        <r>
          <rPr>
            <sz val="8"/>
            <color indexed="81"/>
            <rFont val="Tahoma"/>
            <family val="2"/>
          </rPr>
          <t xml:space="preserve">
</t>
        </r>
      </text>
    </comment>
    <comment ref="E24" authorId="1" shapeId="0">
      <text>
        <r>
          <rPr>
            <b/>
            <sz val="8"/>
            <color indexed="81"/>
            <rFont val="Tahoma"/>
            <family val="2"/>
          </rPr>
          <t>El comité de convivencia está
conformado, pero no se reúne
periódicamente para analizar
los casos que le son remitidos.</t>
        </r>
        <r>
          <rPr>
            <sz val="8"/>
            <color indexed="81"/>
            <rFont val="Tahoma"/>
            <family val="2"/>
          </rPr>
          <t xml:space="preserve">
</t>
        </r>
      </text>
    </comment>
    <comment ref="F24" authorId="1" shapeId="0">
      <text>
        <r>
          <rPr>
            <b/>
            <sz val="8"/>
            <color indexed="81"/>
            <rFont val="Tahoma"/>
            <family val="2"/>
          </rPr>
          <t>El comité de convivencia se reúne periódicamente
y es reconocido como la instancia encargada
de analizar y plantear soluciones a los problemas de convivencia que se presentan
en la institución.</t>
        </r>
        <r>
          <rPr>
            <sz val="8"/>
            <color indexed="81"/>
            <rFont val="Tahoma"/>
            <family val="2"/>
          </rPr>
          <t xml:space="preserve">
</t>
        </r>
      </text>
    </comment>
    <comment ref="G24" authorId="1" shapeId="0">
      <text>
        <r>
          <rPr>
            <b/>
            <sz val="8"/>
            <color indexed="81"/>
            <rFont val="Tahoma"/>
            <family val="2"/>
          </rPr>
          <t>El comité de convivencia se reúne periódicamente y cuenta con el aporte activo de todos sus miembros. Además, evalúa los resultados de sus acciones y decisiones y los utiliza para fortalecer su trabajo.</t>
        </r>
        <r>
          <rPr>
            <sz val="8"/>
            <color indexed="81"/>
            <rFont val="Tahoma"/>
            <family val="2"/>
          </rPr>
          <t xml:space="preserve">
</t>
        </r>
      </text>
    </comment>
    <comment ref="D25" authorId="1" shapeId="0">
      <text>
        <r>
          <rPr>
            <b/>
            <sz val="8"/>
            <color indexed="81"/>
            <rFont val="Tahoma"/>
            <family val="2"/>
          </rPr>
          <t>El consejo estudiantil está conformado mediante elección democrática, pero sus integrantes no se reúnen ni se toman las decisiones que son de su competencia.</t>
        </r>
        <r>
          <rPr>
            <sz val="8"/>
            <color indexed="81"/>
            <rFont val="Tahoma"/>
            <family val="2"/>
          </rPr>
          <t xml:space="preserve">
</t>
        </r>
      </text>
    </comment>
    <comment ref="E25" authorId="1" shapeId="0">
      <text>
        <r>
          <rPr>
            <b/>
            <sz val="8"/>
            <color indexed="81"/>
            <rFont val="Tahoma"/>
            <family val="2"/>
          </rPr>
          <t>El consejo estudiantil está conformado mediante elección democrática, pero no se reúne periódicamente para deliberar y tomar las decisiones que le corresponden.</t>
        </r>
        <r>
          <rPr>
            <sz val="8"/>
            <color indexed="81"/>
            <rFont val="Tahoma"/>
            <family val="2"/>
          </rPr>
          <t xml:space="preserve">
</t>
        </r>
      </text>
    </comment>
    <comment ref="F25" authorId="1" shapeId="0">
      <text>
        <r>
          <rPr>
            <b/>
            <sz val="8"/>
            <color indexed="81"/>
            <rFont val="Tahoma"/>
            <family val="2"/>
          </rPr>
          <t>El consejo estudiantil se reúne periódicamente
y es reconocido como la instancia de representación de los intereses de todos y todas los estudiantes de la institución.</t>
        </r>
        <r>
          <rPr>
            <sz val="8"/>
            <color indexed="81"/>
            <rFont val="Tahoma"/>
            <family val="2"/>
          </rPr>
          <t xml:space="preserve">
</t>
        </r>
      </text>
    </comment>
    <comment ref="G25" authorId="1" shapeId="0">
      <text>
        <r>
          <rPr>
            <b/>
            <sz val="8"/>
            <color indexed="81"/>
            <rFont val="Tahoma"/>
            <family val="2"/>
          </rPr>
          <t>El consejo estudiantil se reúne periódicamente y
cuenta con el aporte activo de todos sus miembros.
Además, evalúa los resultados de sus acciones
y decisiones y los utiliza para fortalecer su
trabajo.</t>
        </r>
      </text>
    </comment>
    <comment ref="D26" authorId="1" shapeId="0">
      <text>
        <r>
          <rPr>
            <b/>
            <sz val="8"/>
            <color indexed="81"/>
            <rFont val="Tahoma"/>
            <family val="2"/>
          </rPr>
          <t>Hay un personero, pero su
elección no cuenta con el aval
y reconocimiento de todas y
todos los estudiantes de las diferentes sedes.</t>
        </r>
        <r>
          <rPr>
            <sz val="8"/>
            <color indexed="81"/>
            <rFont val="Tahoma"/>
            <family val="2"/>
          </rPr>
          <t xml:space="preserve">
</t>
        </r>
      </text>
    </comment>
    <comment ref="E26" authorId="1" shapeId="0">
      <text>
        <r>
          <rPr>
            <b/>
            <sz val="8"/>
            <color indexed="81"/>
            <rFont val="Tahoma"/>
            <family val="2"/>
          </rPr>
          <t>La institución cuenta con un
personero elegido democráticamente
que representa a todas y todos los estudiantes de todas las sedes, pero no es tenido en cuenta en las decisiones.</t>
        </r>
        <r>
          <rPr>
            <sz val="8"/>
            <color indexed="81"/>
            <rFont val="Tahoma"/>
            <family val="2"/>
          </rPr>
          <t xml:space="preserve">
</t>
        </r>
      </text>
    </comment>
    <comment ref="F26" authorId="1" shapeId="0">
      <text>
        <r>
          <rPr>
            <b/>
            <sz val="8"/>
            <color indexed="81"/>
            <rFont val="Tahoma"/>
            <family val="2"/>
          </rPr>
          <t>El personero elegido desarrolla proyectos y
programas a favor de todas y todos los estudiantes y su labor es reconocida en los diferentes estamentos de la comunidad educativa.</t>
        </r>
        <r>
          <rPr>
            <sz val="8"/>
            <color indexed="81"/>
            <rFont val="Tahoma"/>
            <family val="2"/>
          </rPr>
          <t xml:space="preserve">
</t>
        </r>
      </text>
    </comment>
    <comment ref="G26" authorId="1" shapeId="0">
      <text>
        <r>
          <rPr>
            <b/>
            <sz val="8"/>
            <color indexed="81"/>
            <rFont val="Tahoma"/>
            <family val="2"/>
          </rPr>
          <t>El gobierno escolar evalúa el impacto de la labor del personero y a partir de ésta se mejoran los procesos de elección y participación del estudiantado.</t>
        </r>
        <r>
          <rPr>
            <sz val="8"/>
            <color indexed="81"/>
            <rFont val="Tahoma"/>
            <family val="2"/>
          </rPr>
          <t xml:space="preserve">
</t>
        </r>
      </text>
    </comment>
    <comment ref="D27" authorId="1" shapeId="0">
      <text>
        <r>
          <rPr>
            <b/>
            <sz val="8"/>
            <color indexed="81"/>
            <rFont val="Tahoma"/>
            <family val="2"/>
          </rPr>
          <t>Se reconoce la existencia de la
asamblea de padres de familia,
pero esta no se reúne para
deliberar sobre los temas de su
competencia.</t>
        </r>
        <r>
          <rPr>
            <sz val="8"/>
            <color indexed="81"/>
            <rFont val="Tahoma"/>
            <family val="2"/>
          </rPr>
          <t xml:space="preserve">
</t>
        </r>
      </text>
    </comment>
    <comment ref="E27" authorId="1" shapeId="0">
      <text>
        <r>
          <rPr>
            <b/>
            <sz val="8"/>
            <color indexed="81"/>
            <rFont val="Tahoma"/>
            <family val="2"/>
          </rPr>
          <t>Está conformada la asamblea
de padres de familia, pero ésta no se reúne periódicamente
para deliberar y tomar decisiones
sobre los temas de su competencia.</t>
        </r>
        <r>
          <rPr>
            <sz val="8"/>
            <color indexed="81"/>
            <rFont val="Tahoma"/>
            <family val="2"/>
          </rPr>
          <t xml:space="preserve">
</t>
        </r>
      </text>
    </comment>
    <comment ref="F27" authorId="1" shapeId="0">
      <text>
        <r>
          <rPr>
            <b/>
            <sz val="8"/>
            <color indexed="81"/>
            <rFont val="Tahoma"/>
            <family val="2"/>
          </rPr>
          <t>La asamblea de padres de familia se reúne
periódicamente y es reconocida como la instancia de representación de estos integrantes de la comunidad educativa.</t>
        </r>
        <r>
          <rPr>
            <sz val="8"/>
            <color indexed="81"/>
            <rFont val="Tahoma"/>
            <family val="2"/>
          </rPr>
          <t xml:space="preserve">
</t>
        </r>
      </text>
    </comment>
    <comment ref="G27" authorId="1" shapeId="0">
      <text>
        <r>
          <rPr>
            <b/>
            <sz val="8"/>
            <color indexed="81"/>
            <rFont val="Tahoma"/>
            <family val="2"/>
          </rPr>
          <t>La asamblea de padres de familia se reúne periódicamente y cuenta con la participación activa de sus miembros. Además, evalúa los resultados de sus acciones y decisiones y los utiliza para fortalecer su trabajo.</t>
        </r>
        <r>
          <rPr>
            <sz val="8"/>
            <color indexed="81"/>
            <rFont val="Tahoma"/>
            <family val="2"/>
          </rPr>
          <t xml:space="preserve">
</t>
        </r>
      </text>
    </comment>
    <comment ref="D28" authorId="1" shapeId="0">
      <text>
        <r>
          <rPr>
            <b/>
            <sz val="8"/>
            <color indexed="81"/>
            <rFont val="Tahoma"/>
            <family val="2"/>
          </rPr>
          <t>Está conformado el consejo de
padres de familia, pero éste no
se reúne para deliberar sobre
los temas de su competencia.</t>
        </r>
        <r>
          <rPr>
            <sz val="8"/>
            <color indexed="81"/>
            <rFont val="Tahoma"/>
            <family val="2"/>
          </rPr>
          <t xml:space="preserve">
</t>
        </r>
      </text>
    </comment>
    <comment ref="E28" authorId="1" shapeId="0">
      <text>
        <r>
          <rPr>
            <b/>
            <sz val="8"/>
            <color indexed="81"/>
            <rFont val="Tahoma"/>
            <family val="2"/>
          </rPr>
          <t>El consejo de padres de familia
solamente se reúne esporádicamente para trabajar
sobre los asuntos de su competencia.</t>
        </r>
        <r>
          <rPr>
            <sz val="8"/>
            <color indexed="81"/>
            <rFont val="Tahoma"/>
            <family val="2"/>
          </rPr>
          <t xml:space="preserve">
</t>
        </r>
      </text>
    </comment>
    <comment ref="F28" authorId="1" shapeId="0">
      <text>
        <r>
          <rPr>
            <b/>
            <sz val="8"/>
            <color indexed="81"/>
            <rFont val="Tahoma"/>
            <family val="2"/>
          </rPr>
          <t>El consejo de padres de familia se reúne periódicamente para apoyar al rector o director en el marco del plan de mejoramiento. Sin embargo, no hace seguimiento sistemático a los
resultados obtenidos.</t>
        </r>
        <r>
          <rPr>
            <sz val="8"/>
            <color indexed="81"/>
            <rFont val="Tahoma"/>
            <family val="2"/>
          </rPr>
          <t xml:space="preserve">
</t>
        </r>
      </text>
    </comment>
    <comment ref="G28" authorId="1" shapeId="0">
      <text>
        <r>
          <rPr>
            <b/>
            <sz val="8"/>
            <color indexed="81"/>
            <rFont val="Tahoma"/>
            <family val="2"/>
          </rPr>
          <t>El consejo de padres de familia se reúne periódicamente y cuenta con la participación activa de todos sus miembros. Además, evalúa los resultados de sus acciones y decisiones y los utiliza para
fortalecer su trabajo.</t>
        </r>
        <r>
          <rPr>
            <sz val="8"/>
            <color indexed="81"/>
            <rFont val="Tahoma"/>
            <family val="2"/>
          </rPr>
          <t xml:space="preserve">
</t>
        </r>
      </text>
    </comment>
    <comment ref="D31" authorId="1" shapeId="0">
      <text>
        <r>
          <rPr>
            <b/>
            <sz val="8"/>
            <color indexed="81"/>
            <rFont val="Tahoma"/>
            <family val="2"/>
          </rPr>
          <t>La institución cuenta con mecanismos parciales de comunicación entre los integrantes de la comunidad educativa.</t>
        </r>
        <r>
          <rPr>
            <sz val="8"/>
            <color indexed="81"/>
            <rFont val="Tahoma"/>
            <family val="2"/>
          </rPr>
          <t xml:space="preserve">
</t>
        </r>
      </text>
    </comment>
    <comment ref="E31" authorId="1" shapeId="0">
      <text>
        <r>
          <rPr>
            <b/>
            <sz val="8"/>
            <color indexed="81"/>
            <rFont val="Tahoma"/>
            <family val="2"/>
          </rPr>
          <t>La institución ha definido los
mecanismos de comunicación
de acuerdo con las características y el tipo de información pertinente para cada uno de los estamentos de la comunidad educativa.</t>
        </r>
        <r>
          <rPr>
            <sz val="8"/>
            <color indexed="81"/>
            <rFont val="Tahoma"/>
            <family val="2"/>
          </rPr>
          <t xml:space="preserve">
</t>
        </r>
      </text>
    </comment>
    <comment ref="F31" authorId="1" shapeId="0">
      <text>
        <r>
          <rPr>
            <b/>
            <sz val="8"/>
            <color indexed="81"/>
            <rFont val="Tahoma"/>
            <family val="2"/>
          </rPr>
          <t>La institución utiliza diferentes medios de comunicación,
previamente identificados, para informar, actualizar y motivar a cada uno de los estamentos de la comunidad educativa en el proceso de mejoramiento institucional. Reconoce y garantiza el acceso a los medios de
comunicación, ajustados a las necesidades de
la diversidad de la comunidad educativa.</t>
        </r>
        <r>
          <rPr>
            <sz val="8"/>
            <color indexed="81"/>
            <rFont val="Tahoma"/>
            <family val="2"/>
          </rPr>
          <t xml:space="preserve">
</t>
        </r>
      </text>
    </comment>
    <comment ref="G31" authorId="1" shapeId="0">
      <text>
        <r>
          <rPr>
            <b/>
            <sz val="8"/>
            <color indexed="81"/>
            <rFont val="Tahoma"/>
            <family val="2"/>
          </rPr>
          <t>La institución evalúa y mejora el uso de los diferentes medios de comunicación empleados,
en función del reconocimiento y la aceptación
de los diferentes estamentos de la comunidad
educativa.</t>
        </r>
        <r>
          <rPr>
            <sz val="8"/>
            <color indexed="81"/>
            <rFont val="Tahoma"/>
            <family val="2"/>
          </rPr>
          <t xml:space="preserve">
</t>
        </r>
      </text>
    </comment>
    <comment ref="D32" authorId="1" shapeId="0">
      <text>
        <r>
          <rPr>
            <b/>
            <sz val="8"/>
            <color indexed="81"/>
            <rFont val="Tahoma"/>
            <family val="2"/>
          </rPr>
          <t>El trabajo en equipo se da solamente en algunas sedes o
entre algunos grupos de docentes
o directivos.</t>
        </r>
        <r>
          <rPr>
            <sz val="8"/>
            <color indexed="81"/>
            <rFont val="Tahoma"/>
            <family val="2"/>
          </rPr>
          <t xml:space="preserve">
</t>
        </r>
      </text>
    </comment>
    <comment ref="E32" authorId="1" shapeId="0">
      <text>
        <r>
          <rPr>
            <b/>
            <sz val="8"/>
            <color indexed="81"/>
            <rFont val="Tahoma"/>
            <family val="2"/>
          </rPr>
          <t>La institución integrada cuenta
con una estrategia para fortalecer el trabajo en equipo en los diferentes proyectos institucionales. Además, se cuenta con una metodología para realizar reuniones efectivas.</t>
        </r>
        <r>
          <rPr>
            <sz val="8"/>
            <color indexed="81"/>
            <rFont val="Tahoma"/>
            <family val="2"/>
          </rPr>
          <t xml:space="preserve">
</t>
        </r>
      </text>
    </comment>
    <comment ref="F32" authorId="1" shapeId="0">
      <text>
        <r>
          <rPr>
            <b/>
            <sz val="8"/>
            <color indexed="81"/>
            <rFont val="Tahoma"/>
            <family val="2"/>
          </rPr>
          <t>La institución desarrolla los diferentes proyectos
institucionales con el apoyo de equipos
que tienen una metodología de trabajo clara,
orientados a responder por resultados y
que generan un ambiente de comunicación y
confianza en el que todos y todas se sienten
acogidos y pueden expresar sus pensamientos
sentimientos y emociones.</t>
        </r>
        <r>
          <rPr>
            <sz val="8"/>
            <color indexed="81"/>
            <rFont val="Tahoma"/>
            <family val="2"/>
          </rPr>
          <t xml:space="preserve">
</t>
        </r>
      </text>
    </comment>
    <comment ref="G32" authorId="1" shapeId="0">
      <text>
        <r>
          <rPr>
            <b/>
            <sz val="8"/>
            <color indexed="81"/>
            <rFont val="Tahoma"/>
            <family val="2"/>
          </rPr>
          <t>La institución evalúa periódica y sistemáticamente
la contribución de los diferentes equipos en relación
con el logro de los objetivos institucionales
y con el fortalecimiento de un buen clima institucional.
A partir de estas evaluaciones, implementa
acciones de mejoramiento.</t>
        </r>
        <r>
          <rPr>
            <sz val="8"/>
            <color indexed="81"/>
            <rFont val="Tahoma"/>
            <family val="2"/>
          </rPr>
          <t xml:space="preserve">
</t>
        </r>
      </text>
    </comment>
    <comment ref="D33" authorId="1" shapeId="0">
      <text>
        <r>
          <rPr>
            <b/>
            <sz val="8"/>
            <color indexed="81"/>
            <rFont val="Tahoma"/>
            <family val="2"/>
          </rPr>
          <t>La institución cuenta con algunas
formas de reconocimiento
de los logros de docentes y
estudiantes, pero éstas no se
aplican de manera organizada
ni sistemática.</t>
        </r>
        <r>
          <rPr>
            <sz val="8"/>
            <color indexed="81"/>
            <rFont val="Tahoma"/>
            <family val="2"/>
          </rPr>
          <t xml:space="preserve">
</t>
        </r>
      </text>
    </comment>
    <comment ref="E33" authorId="1" shapeId="0">
      <text>
        <r>
          <rPr>
            <b/>
            <sz val="8"/>
            <color indexed="81"/>
            <rFont val="Tahoma"/>
            <family val="2"/>
          </rPr>
          <t>La institución cuenta con un
sistema de estímulos y reconocimientos a los logros de docentes y estudiantes que se aplica de manera coherente,
sistemática y organizada.</t>
        </r>
        <r>
          <rPr>
            <sz val="8"/>
            <color indexed="81"/>
            <rFont val="Tahoma"/>
            <family val="2"/>
          </rPr>
          <t xml:space="preserve">
</t>
        </r>
      </text>
    </comment>
    <comment ref="F33" authorId="1" shapeId="0">
      <text>
        <r>
          <rPr>
            <b/>
            <sz val="8"/>
            <color indexed="81"/>
            <rFont val="Tahoma"/>
            <family val="2"/>
          </rPr>
          <t>La institución tiene un sistema de estímulos y
reconocimientos a los logros de los docentes
y estudiantes que se aplica de manera coherente,
sistemática y organizada. Además, este
sistema cuenta con el reconocimiento de la
comunidad educativa y es parte de la cultura,
las políticas y practicas inclusivas.</t>
        </r>
      </text>
    </comment>
    <comment ref="G33" authorId="1" shapeId="0">
      <text>
        <r>
          <rPr>
            <b/>
            <sz val="8"/>
            <color indexed="81"/>
            <rFont val="Tahoma"/>
            <family val="2"/>
          </rPr>
          <t>La institución evalúa periódicamente el sistema
de estímulos y reconocimientos de los logros de
los docentes y estudiantes, y hace los ajustes pertinentes para cualificarlo.</t>
        </r>
        <r>
          <rPr>
            <sz val="8"/>
            <color indexed="81"/>
            <rFont val="Tahoma"/>
            <family val="2"/>
          </rPr>
          <t xml:space="preserve">
</t>
        </r>
      </text>
    </comment>
    <comment ref="D34" authorId="1" shapeId="0">
      <text>
        <r>
          <rPr>
            <b/>
            <sz val="8"/>
            <color indexed="81"/>
            <rFont val="Tahoma"/>
            <family val="2"/>
          </rPr>
          <t>La institución realiza reuniones ocasionales para identificar y socializar los mejores desempeños
en el ámbito pedagógico
y administrativo.</t>
        </r>
        <r>
          <rPr>
            <sz val="8"/>
            <color indexed="81"/>
            <rFont val="Tahoma"/>
            <family val="2"/>
          </rPr>
          <t xml:space="preserve">
</t>
        </r>
      </text>
    </comment>
    <comment ref="E34" authorId="1" shapeId="0">
      <text>
        <r>
          <rPr>
            <b/>
            <sz val="8"/>
            <color indexed="81"/>
            <rFont val="Tahoma"/>
            <family val="2"/>
          </rPr>
          <t>La institución cuenta con una
política para identificar y divulgar las buenas prácticas
pedagógicas, administrativas y
culturales.</t>
        </r>
        <r>
          <rPr>
            <sz val="8"/>
            <color indexed="81"/>
            <rFont val="Tahoma"/>
            <family val="2"/>
          </rPr>
          <t xml:space="preserve">
</t>
        </r>
      </text>
    </comment>
    <comment ref="F34" authorId="1" shapeId="0">
      <text>
        <r>
          <rPr>
            <b/>
            <sz val="8"/>
            <color indexed="81"/>
            <rFont val="Tahoma"/>
            <family val="2"/>
          </rPr>
          <t>La institución ha implementado un procedimiento
para identificar, divulgar y documentar
las buenas prácticas pedagógicas, administrativas
y culturales que reconocen la diversidad
de la población en todos sus componentes de
gestión. El intercambio de experiencias propicia
acciones de mejoramiento.</t>
        </r>
        <r>
          <rPr>
            <sz val="8"/>
            <color indexed="81"/>
            <rFont val="Tahoma"/>
            <family val="2"/>
          </rPr>
          <t xml:space="preserve">
</t>
        </r>
      </text>
    </comment>
    <comment ref="G34" authorId="1" shapeId="0">
      <text>
        <r>
          <rPr>
            <b/>
            <sz val="8"/>
            <color indexed="81"/>
            <rFont val="Tahoma"/>
            <family val="2"/>
          </rPr>
          <t>La institución evalúa periódica y sistemáticamente el impacto que tienen la socialización, la documentación y la apropiación de buenas prácticas y realiza los ajustes pertinentes.</t>
        </r>
        <r>
          <rPr>
            <sz val="8"/>
            <color indexed="81"/>
            <rFont val="Tahoma"/>
            <family val="2"/>
          </rPr>
          <t xml:space="preserve">
</t>
        </r>
      </text>
    </comment>
    <comment ref="D37" authorId="1" shapeId="0">
      <text>
        <r>
          <rPr>
            <b/>
            <sz val="8"/>
            <color indexed="81"/>
            <rFont val="Tahoma"/>
            <family val="2"/>
          </rPr>
          <t>Los estudiantes se sienten parte de la institución, pero se
identifican principalmente con
algunos elementos tales como
las instalaciones, el escudo, el
uniforme, o el himno.</t>
        </r>
        <r>
          <rPr>
            <sz val="8"/>
            <color indexed="81"/>
            <rFont val="Tahoma"/>
            <family val="2"/>
          </rPr>
          <t xml:space="preserve">
</t>
        </r>
      </text>
    </comment>
    <comment ref="E37" authorId="1" shapeId="0">
      <text>
        <r>
          <rPr>
            <b/>
            <sz val="8"/>
            <color indexed="81"/>
            <rFont val="Tahoma"/>
            <family val="2"/>
          </rPr>
          <t>Los estudiantes se identifican con la institución a través de elementos tales como las instalaciones, el escudo, el uniforme o el himno, pero también
con aspectos relacionados con
la filosofía y los valores institucionales.</t>
        </r>
        <r>
          <rPr>
            <sz val="8"/>
            <color indexed="81"/>
            <rFont val="Tahoma"/>
            <family val="2"/>
          </rPr>
          <t xml:space="preserve">
</t>
        </r>
      </text>
    </comment>
    <comment ref="F37" authorId="1" shapeId="0">
      <text>
        <r>
          <rPr>
            <b/>
            <sz val="8"/>
            <color indexed="81"/>
            <rFont val="Tahoma"/>
            <family val="2"/>
          </rPr>
          <t>Los estudiantes se identifican con la institución
y sienten orgullo de pertenecer a ella.
Además, participan activamente en actividades
internas y externas, en su representación.
Se resalta el valor de la diversidad y la importancia
del ejercicio de los derechos de todos y
todas, lo cual permite mayor participación e
integración entre todos sus estamentos.</t>
        </r>
        <r>
          <rPr>
            <sz val="8"/>
            <color indexed="81"/>
            <rFont val="Tahoma"/>
            <family val="2"/>
          </rPr>
          <t xml:space="preserve">
</t>
        </r>
      </text>
    </comment>
    <comment ref="G37" authorId="1" shapeId="0">
      <text>
        <r>
          <rPr>
            <b/>
            <sz val="8"/>
            <color indexed="81"/>
            <rFont val="Tahoma"/>
            <family val="2"/>
          </rPr>
          <t>Se evalúan periódicamente los aspectos relativos
a la identificación de los estudiantes con la institución y al fortalecimiento de su sentimiento de pertenencia, y se introducen medidas oportunas para promover y reforzar este sentimiento.</t>
        </r>
        <r>
          <rPr>
            <sz val="8"/>
            <color indexed="81"/>
            <rFont val="Tahoma"/>
            <family val="2"/>
          </rPr>
          <t xml:space="preserve">
</t>
        </r>
      </text>
    </comment>
    <comment ref="D38" authorId="1" shapeId="0">
      <text>
        <r>
          <rPr>
            <b/>
            <sz val="8"/>
            <color indexed="81"/>
            <rFont val="Tahoma"/>
            <family val="2"/>
          </rPr>
          <t>Algunas sedes de la institución
tienen áreas insuficientes y
poco organizadas, lo que conlleva
al hacinamiento y a un sentimiento de escasa estimulación y apropiación. La dotación es precaria.</t>
        </r>
        <r>
          <rPr>
            <sz val="8"/>
            <color indexed="81"/>
            <rFont val="Tahoma"/>
            <family val="2"/>
          </rPr>
          <t xml:space="preserve">
</t>
        </r>
      </text>
    </comment>
    <comment ref="E38" authorId="1" shapeId="0">
      <text>
        <r>
          <rPr>
            <b/>
            <sz val="8"/>
            <color indexed="81"/>
            <rFont val="Tahoma"/>
            <family val="2"/>
          </rPr>
          <t>Casi todas las sedes de la institución
poseen espacios suficientes
para realizar las labores
académicas, administrativas y
recreativas, y éstas se mantienen
limpias y ordenadas. La dotación
es adecuada. Esto genera
sentimientos de apropiación
y cuidado hacia los mismos.</t>
        </r>
        <r>
          <rPr>
            <sz val="8"/>
            <color indexed="81"/>
            <rFont val="Tahoma"/>
            <family val="2"/>
          </rPr>
          <t xml:space="preserve">
</t>
        </r>
      </text>
    </comment>
    <comment ref="F38" authorId="1" shapeId="0">
      <text>
        <r>
          <rPr>
            <b/>
            <sz val="8"/>
            <color indexed="81"/>
            <rFont val="Tahoma"/>
            <family val="2"/>
          </rPr>
          <t>Las sedes poseen espacios amplios y suficientes,
y éstos se encuentran adecuadamente dotados,
organizados y decorados y señalizados, lo que
propicia un buen ambiente para el aprendizaje y
la convivencia de la diversidad de sus miembros,
incluso de aquellos que requieren adaptaciones
para su movilidad y ubicación en el espacio. Las
plantas físicas son usadas adecuadamente fuera
de la jornada escolar ordinaria.</t>
        </r>
        <r>
          <rPr>
            <sz val="8"/>
            <color indexed="81"/>
            <rFont val="Tahoma"/>
            <family val="2"/>
          </rPr>
          <t xml:space="preserve">
</t>
        </r>
      </text>
    </comment>
    <comment ref="G38" authorId="1" shapeId="0">
      <text>
        <r>
          <rPr>
            <b/>
            <sz val="8"/>
            <color indexed="81"/>
            <rFont val="Tahoma"/>
            <family val="2"/>
          </rPr>
          <t>La institución evalúa periódicamente si sus espacios y dotaciones son suficientes, y si éstos propician un buen ambiente para el aprendizaje y la convivencia, sin que se constituyan en barreras para la participación de la comunidad educativa, así como para el desarrollo de actividades fuera de la jornada escolar.</t>
        </r>
        <r>
          <rPr>
            <sz val="8"/>
            <color indexed="81"/>
            <rFont val="Tahoma"/>
            <family val="2"/>
          </rPr>
          <t xml:space="preserve">
</t>
        </r>
      </text>
    </comment>
    <comment ref="D39" authorId="1" shapeId="0">
      <text>
        <r>
          <rPr>
            <b/>
            <sz val="8"/>
            <color indexed="81"/>
            <rFont val="Tahoma"/>
            <family val="2"/>
          </rPr>
          <t>La institución ha definido algunas actividades de inducción, pero éstas no se ejecutan adecuadamente o se realizan solamente en algunas sedes.</t>
        </r>
        <r>
          <rPr>
            <sz val="8"/>
            <color indexed="81"/>
            <rFont val="Tahoma"/>
            <family val="2"/>
          </rPr>
          <t xml:space="preserve">
</t>
        </r>
      </text>
    </comment>
    <comment ref="E39" authorId="1" shapeId="0">
      <text>
        <r>
          <rPr>
            <b/>
            <sz val="8"/>
            <color indexed="81"/>
            <rFont val="Tahoma"/>
            <family val="2"/>
          </rPr>
          <t>Al inicio del año escolar, en todas las sedes se explican a los
estudiantes nuevos los usos y
costumbres de la institución.</t>
        </r>
        <r>
          <rPr>
            <sz val="8"/>
            <color indexed="81"/>
            <rFont val="Tahoma"/>
            <family val="2"/>
          </rPr>
          <t xml:space="preserve">
</t>
        </r>
      </text>
    </comment>
    <comment ref="F39" authorId="1" shapeId="0">
      <text>
        <r>
          <rPr>
            <b/>
            <sz val="8"/>
            <color indexed="81"/>
            <rFont val="Tahoma"/>
            <family val="2"/>
          </rPr>
          <t>La institución cuenta con un programa estructurado de inducción y de acogida, el cual está apoyado en materiales y estrategias que se adaptan a las condiciones personales, sociales y culturales de todos los integrantes. La inducción se hace al inicio del año escolar a todos los estudiantes nuevos y sus familias.</t>
        </r>
        <r>
          <rPr>
            <sz val="8"/>
            <color indexed="81"/>
            <rFont val="Tahoma"/>
            <family val="2"/>
          </rPr>
          <t xml:space="preserve">
</t>
        </r>
      </text>
    </comment>
    <comment ref="G39" authorId="1" shapeId="0">
      <text>
        <r>
          <rPr>
            <b/>
            <sz val="8"/>
            <color indexed="81"/>
            <rFont val="Tahoma"/>
            <family val="2"/>
          </rPr>
          <t>La institución evalúa sistemáticamente la efectividad de su programa de inducción y de acogida a estudiantes nuevos y sus familias y a otro personal, y realiza los ajustes pertinentes.</t>
        </r>
        <r>
          <rPr>
            <sz val="8"/>
            <color indexed="81"/>
            <rFont val="Tahoma"/>
            <family val="2"/>
          </rPr>
          <t xml:space="preserve">
</t>
        </r>
      </text>
    </comment>
    <comment ref="D40" authorId="1" shapeId="0">
      <text>
        <r>
          <rPr>
            <b/>
            <sz val="8"/>
            <color indexed="81"/>
            <rFont val="Tahoma"/>
            <family val="2"/>
          </rPr>
          <t>Pocos estudiantes de algunas
sedes, niveles o grados manifiestan
entusiasmo y ganas de
aprender.</t>
        </r>
        <r>
          <rPr>
            <sz val="8"/>
            <color indexed="81"/>
            <rFont val="Tahoma"/>
            <family val="2"/>
          </rPr>
          <t xml:space="preserve">
</t>
        </r>
      </text>
    </comment>
    <comment ref="E40" authorId="1" shapeId="0">
      <text>
        <r>
          <rPr>
            <b/>
            <sz val="8"/>
            <color indexed="81"/>
            <rFont val="Tahoma"/>
            <family val="2"/>
          </rPr>
          <t>La mayoría de los estudiantes
de la institución manifiesta entusiasmo y ganas de aprender.</t>
        </r>
        <r>
          <rPr>
            <sz val="8"/>
            <color indexed="81"/>
            <rFont val="Tahoma"/>
            <family val="2"/>
          </rPr>
          <t xml:space="preserve">
</t>
        </r>
      </text>
    </comment>
    <comment ref="F40" authorId="1" shapeId="0">
      <text>
        <r>
          <rPr>
            <b/>
            <sz val="8"/>
            <color indexed="81"/>
            <rFont val="Tahoma"/>
            <family val="2"/>
          </rPr>
          <t>En todas las sedes de la institución se observan el entusiasmo y una elevada motivación hacia el aprendizaje, lo que se refleja en toda la comunidad educativa.</t>
        </r>
        <r>
          <rPr>
            <sz val="8"/>
            <color indexed="81"/>
            <rFont val="Tahoma"/>
            <family val="2"/>
          </rPr>
          <t xml:space="preserve">
</t>
        </r>
      </text>
    </comment>
    <comment ref="G40" authorId="1" shapeId="0">
      <text>
        <r>
          <rPr>
            <b/>
            <sz val="8"/>
            <color indexed="81"/>
            <rFont val="Tahoma"/>
            <family val="2"/>
          </rPr>
          <t>La institución evalúa periódicamente cuáles son
las actitudes de los estudiantes hacia el aprendizaje
y realiza acciones para favorecerlas.</t>
        </r>
        <r>
          <rPr>
            <sz val="8"/>
            <color indexed="81"/>
            <rFont val="Tahoma"/>
            <family val="2"/>
          </rPr>
          <t xml:space="preserve">
</t>
        </r>
      </text>
    </comment>
    <comment ref="D41" authorId="1" shapeId="0">
      <text>
        <r>
          <rPr>
            <b/>
            <sz val="8"/>
            <color indexed="81"/>
            <rFont val="Tahoma"/>
            <family val="2"/>
          </rPr>
          <t>Hay manual de convivencia,
pero éste pertenece solamente
a algunas sedes.</t>
        </r>
        <r>
          <rPr>
            <sz val="8"/>
            <color indexed="81"/>
            <rFont val="Tahoma"/>
            <family val="2"/>
          </rPr>
          <t xml:space="preserve">
</t>
        </r>
      </text>
    </comment>
    <comment ref="E41" authorId="1" shapeId="0">
      <text>
        <r>
          <rPr>
            <b/>
            <sz val="8"/>
            <color indexed="81"/>
            <rFont val="Tahoma"/>
            <family val="2"/>
          </rPr>
          <t>La institución integrada ha elaborado
un manual de convivencia
que orienta las acciones
de los diferentes estamentos
de la comunidad educativa, en
concordancia con el PEI.</t>
        </r>
        <r>
          <rPr>
            <sz val="8"/>
            <color indexed="81"/>
            <rFont val="Tahoma"/>
            <family val="2"/>
          </rPr>
          <t xml:space="preserve">
</t>
        </r>
      </text>
    </comment>
    <comment ref="F41" authorId="1" shapeId="0">
      <text>
        <r>
          <rPr>
            <b/>
            <sz val="8"/>
            <color indexed="81"/>
            <rFont val="Tahoma"/>
            <family val="2"/>
          </rPr>
          <t>El manual de convivencia es conocido y utilizado
frecuentemente como un instrumento que orienta los principios, valores, estrategias y actuaciones que favorecen un clima organizacional armónico entre los diferentes integrantes de la comunidad educativa; fomentando el respeto y la valoración de la diversidad.</t>
        </r>
        <r>
          <rPr>
            <sz val="8"/>
            <color indexed="81"/>
            <rFont val="Tahoma"/>
            <family val="2"/>
          </rPr>
          <t xml:space="preserve">
 </t>
        </r>
      </text>
    </comment>
    <comment ref="G41" authorId="1" shapeId="0">
      <text>
        <r>
          <rPr>
            <b/>
            <sz val="8"/>
            <color indexed="81"/>
            <rFont val="Tahoma"/>
            <family val="2"/>
          </rPr>
          <t>La institución revisa periódicamente el manual de
convivencia en relación con su papel en la gestión
del clima institucional y orienta los ajustes y mejoramientos
al mismo.</t>
        </r>
        <r>
          <rPr>
            <sz val="8"/>
            <color indexed="81"/>
            <rFont val="Tahoma"/>
            <family val="2"/>
          </rPr>
          <t xml:space="preserve">
</t>
        </r>
      </text>
    </comment>
    <comment ref="D42" authorId="1" shapeId="0">
      <text>
        <r>
          <rPr>
            <b/>
            <sz val="8"/>
            <color indexed="81"/>
            <rFont val="Tahoma"/>
            <family val="2"/>
          </rPr>
          <t>Algunas sedes realizan actividades extracurriculares (culturales, deportivas, sociales),
pero éstas no se enmarcan en
una política institucional.</t>
        </r>
        <r>
          <rPr>
            <sz val="8"/>
            <color indexed="81"/>
            <rFont val="Tahoma"/>
            <family val="2"/>
          </rPr>
          <t xml:space="preserve">
</t>
        </r>
      </text>
    </comment>
    <comment ref="E42" authorId="1" shapeId="0">
      <text>
        <r>
          <rPr>
            <b/>
            <sz val="8"/>
            <color indexed="81"/>
            <rFont val="Tahoma"/>
            <family val="2"/>
          </rPr>
          <t>La institución tiene una política
definida con respecto a las actividades
extracurriculares, las cuales se articulan a los procesos de formación de los estudiantes.
Sin embargo, ésta solamente se
aplica en algunas sedes.</t>
        </r>
        <r>
          <rPr>
            <sz val="8"/>
            <color indexed="81"/>
            <rFont val="Tahoma"/>
            <family val="2"/>
          </rPr>
          <t xml:space="preserve">
</t>
        </r>
      </text>
    </comment>
    <comment ref="F42" authorId="1" shapeId="0">
      <text>
        <r>
          <rPr>
            <b/>
            <sz val="8"/>
            <color indexed="81"/>
            <rFont val="Tahoma"/>
            <family val="2"/>
          </rPr>
          <t>La institución cuenta con una política y una
programación completa de actividades extracurriculares
que propicia la participación de
todos, y éstas se orientan a complementar la
formación de los estudiantes en los aspectos
sociales, artísticos, deportivos, emocionales,
éticos, etc.</t>
        </r>
        <r>
          <rPr>
            <sz val="8"/>
            <color indexed="81"/>
            <rFont val="Tahoma"/>
            <family val="2"/>
          </rPr>
          <t xml:space="preserve">
</t>
        </r>
      </text>
    </comment>
    <comment ref="G42" authorId="1" shapeId="0">
      <text>
        <r>
          <rPr>
            <b/>
            <sz val="8"/>
            <color indexed="81"/>
            <rFont val="Tahoma"/>
            <family val="2"/>
          </rPr>
          <t>La institución revisa y evalúa periódicamente la
efectividad de su política relativa a las actividades
curriculares y realiza los ajustes pertinentes a la
misma para garantizar la participación de todos.</t>
        </r>
        <r>
          <rPr>
            <sz val="8"/>
            <color indexed="81"/>
            <rFont val="Tahoma"/>
            <family val="2"/>
          </rPr>
          <t xml:space="preserve">
</t>
        </r>
      </text>
    </comment>
    <comment ref="D43" authorId="1" shapeId="0">
      <text>
        <r>
          <rPr>
            <b/>
            <sz val="8"/>
            <color indexed="81"/>
            <rFont val="Tahoma"/>
            <family val="2"/>
          </rPr>
          <t>Algunas sedes, áreas o niveles
cuentan con algunos servicios
complementarios (alimentación,
transporte, salud), pero
éstos no dan respuesta a las
necesidades de cobertura y no
se prestan en condiciones de
calidad.</t>
        </r>
        <r>
          <rPr>
            <sz val="8"/>
            <color indexed="81"/>
            <rFont val="Tahoma"/>
            <family val="2"/>
          </rPr>
          <t xml:space="preserve">
</t>
        </r>
      </text>
    </comment>
    <comment ref="E43" authorId="1" shapeId="0">
      <text>
        <r>
          <rPr>
            <b/>
            <sz val="8"/>
            <color indexed="81"/>
            <rFont val="Tahoma"/>
            <family val="2"/>
          </rPr>
          <t>La institución realiza acciones
organizadas para propiciar el bienestar
de todas y todos los estudiantes,
logrando buena calidad
y cobertura, pero éstas no siempre
se ejecutan de manera oportuna
y articulada con las ofertas
brindadas por otras entidades.</t>
        </r>
        <r>
          <rPr>
            <sz val="8"/>
            <color indexed="81"/>
            <rFont val="Tahoma"/>
            <family val="2"/>
          </rPr>
          <t xml:space="preserve">
</t>
        </r>
      </text>
    </comment>
    <comment ref="F43" authorId="1" shapeId="0">
      <text>
        <r>
          <rPr>
            <b/>
            <sz val="8"/>
            <color indexed="81"/>
            <rFont val="Tahoma"/>
            <family val="2"/>
          </rPr>
          <t>La institución cuenta con un programa completo
y adecuado de promoción del bienestar
de los estudiantes, con énfasis hacia aquellos
que presentan más necesidades. Además, tiene
el apoyo de otras entidades y de la comunidad
educativa.</t>
        </r>
        <r>
          <rPr>
            <sz val="8"/>
            <color indexed="81"/>
            <rFont val="Tahoma"/>
            <family val="2"/>
          </rPr>
          <t xml:space="preserve">
</t>
        </r>
      </text>
    </comment>
    <comment ref="G43" authorId="1" shapeId="0">
      <text>
        <r>
          <rPr>
            <b/>
            <sz val="8"/>
            <color indexed="81"/>
            <rFont val="Tahoma"/>
            <family val="2"/>
          </rPr>
          <t>La institución evalúa periódica y sistemáticamente los resultados y el impacto de su programa de promoción de bienestar de los estudiantes, y realiza acciones para mejorarlo o fortalecerlo.</t>
        </r>
        <r>
          <rPr>
            <sz val="8"/>
            <color indexed="81"/>
            <rFont val="Tahoma"/>
            <family val="2"/>
          </rPr>
          <t xml:space="preserve">
</t>
        </r>
      </text>
    </comment>
    <comment ref="D44" authorId="1" shapeId="0">
      <text>
        <r>
          <rPr>
            <b/>
            <sz val="8"/>
            <color indexed="81"/>
            <rFont val="Tahoma"/>
            <family val="2"/>
          </rPr>
          <t>La institución realiza jornadas, talleres y otras actividades orientadas a reducir los conflictos.
Estas actividades son convocadas por algunos docentes.
No hay una conciencia clara acerca de todas las competencias requeridas para la convivencia.</t>
        </r>
        <r>
          <rPr>
            <sz val="8"/>
            <color indexed="81"/>
            <rFont val="Tahoma"/>
            <family val="2"/>
          </rPr>
          <t xml:space="preserve">
</t>
        </r>
      </text>
    </comment>
    <comment ref="E44" authorId="1" shapeId="0">
      <text>
        <r>
          <rPr>
            <b/>
            <sz val="8"/>
            <color indexed="81"/>
            <rFont val="Tahoma"/>
            <family val="2"/>
          </rPr>
          <t>La institución cuenta con el comité
de convivencia, el cual se
encarga de la identificación y
mediación de los conflictos que
se presentan entre los diferentes
estamentos de la comunidad
educativa. Además, existe
un consenso acerca de las
competencias que requieren
desarrollarse para fortalecer la
convivencia y el respeto a la diversidad,
en coherencia con el
PEI y la normatividad vigente.</t>
        </r>
        <r>
          <rPr>
            <sz val="8"/>
            <color indexed="81"/>
            <rFont val="Tahoma"/>
            <family val="2"/>
          </rPr>
          <t xml:space="preserve">
</t>
        </r>
      </text>
    </comment>
    <comment ref="F44" authorId="1" shapeId="0">
      <text>
        <r>
          <rPr>
            <b/>
            <sz val="8"/>
            <color indexed="81"/>
            <rFont val="Tahoma"/>
            <family val="2"/>
          </rPr>
          <t>La comunidad educativa reconoce y utiliza el
comité de convivencia para identificar y mediar los conflictos. Las actividades programadas para fortalecer la convivencia cuentan con amplia participación de los distintos estamentos de la comunidad educativa.</t>
        </r>
        <r>
          <rPr>
            <sz val="8"/>
            <color indexed="81"/>
            <rFont val="Tahoma"/>
            <family val="2"/>
          </rPr>
          <t xml:space="preserve">
</t>
        </r>
      </text>
    </comment>
    <comment ref="G44" authorId="1" shapeId="0">
      <text>
        <r>
          <rPr>
            <b/>
            <sz val="8"/>
            <color indexed="81"/>
            <rFont val="Tahoma"/>
            <family val="2"/>
          </rPr>
          <t>La institución evalúa y ajusta el funcionamiento
del comité de convivencia, recupera la información
relativa a las estrategias exitosas para el manejo
de conflictos y el desarrollo de competencias
para la convivencia y el respeto a la diversidad.
Además, propicia su transferencia y apropiación.</t>
        </r>
        <r>
          <rPr>
            <sz val="8"/>
            <color indexed="81"/>
            <rFont val="Tahoma"/>
            <family val="2"/>
          </rPr>
          <t xml:space="preserve">
</t>
        </r>
      </text>
    </comment>
    <comment ref="D45" authorId="1" shapeId="0">
      <text>
        <r>
          <rPr>
            <b/>
            <sz val="8"/>
            <color indexed="81"/>
            <rFont val="Tahoma"/>
            <family val="2"/>
          </rPr>
          <t>La institución cuenta con algunos mecanismos para manejar casos difíciles – problemas psicológicos, consumo de sustancias
psicoactivas, dificultades en la socialización – y éstos se utilizan de manera puntual en
algunas sedes o niveles.</t>
        </r>
        <r>
          <rPr>
            <sz val="8"/>
            <color indexed="81"/>
            <rFont val="Tahoma"/>
            <family val="2"/>
          </rPr>
          <t xml:space="preserve">
</t>
        </r>
      </text>
    </comment>
    <comment ref="E45" authorId="1" shapeId="0">
      <text>
        <r>
          <rPr>
            <b/>
            <sz val="8"/>
            <color indexed="81"/>
            <rFont val="Tahoma"/>
            <family val="2"/>
          </rPr>
          <t>La institución ha definido políticas
y mecanismos para prevenir
situaciones de riesgo y
manejar los casos difíciles, las
cuales se aplican en la mayoría
de las sedes. Sin embargo, no
se hace seguimiento sistemático
a los mismos.</t>
        </r>
        <r>
          <rPr>
            <sz val="8"/>
            <color indexed="81"/>
            <rFont val="Tahoma"/>
            <family val="2"/>
          </rPr>
          <t xml:space="preserve">
</t>
        </r>
      </text>
    </comment>
    <comment ref="F45" authorId="1" shapeId="0">
      <text>
        <r>
          <rPr>
            <b/>
            <sz val="8"/>
            <color indexed="81"/>
            <rFont val="Tahoma"/>
            <family val="2"/>
          </rPr>
          <t>La institución utiliza mecanismos que combinan
recursos internos y externos para prevenir
situaciones de riesgo y manejar los casos
difíciles, en el marco de su política sobre este
tema. Además, hace seguimiento periódico a
los mismos.</t>
        </r>
        <r>
          <rPr>
            <sz val="8"/>
            <color indexed="81"/>
            <rFont val="Tahoma"/>
            <family val="2"/>
          </rPr>
          <t xml:space="preserve">
</t>
        </r>
      </text>
    </comment>
    <comment ref="G45" authorId="1" shapeId="0">
      <text>
        <r>
          <rPr>
            <b/>
            <sz val="8"/>
            <color indexed="81"/>
            <rFont val="Tahoma"/>
            <family val="2"/>
          </rPr>
          <t>La institución evalúa periódicamente la eficacia
de las políticas, los mecanismos y recursos que
utiliza para prevenir situaciones de riesgo y manejar
los casos difíciles, y aplica acciones para
mejóralos.</t>
        </r>
        <r>
          <rPr>
            <sz val="8"/>
            <color indexed="81"/>
            <rFont val="Tahoma"/>
            <family val="2"/>
          </rPr>
          <t xml:space="preserve">
</t>
        </r>
      </text>
    </comment>
    <comment ref="D48" authorId="1" shapeId="0">
      <text>
        <r>
          <rPr>
            <b/>
            <sz val="8"/>
            <color indexed="81"/>
            <rFont val="Tahoma"/>
            <family val="2"/>
          </rPr>
          <t>La institución establece comunicaciones
con las familias o acudientes en función de las demandas y necesidades presentadas.
De manera general, cada sede posee sus propios canales de comunicación.</t>
        </r>
        <r>
          <rPr>
            <sz val="8"/>
            <color indexed="81"/>
            <rFont val="Tahoma"/>
            <family val="2"/>
          </rPr>
          <t xml:space="preserve">
 </t>
        </r>
      </text>
    </comment>
    <comment ref="E48" authorId="1" shapeId="0">
      <text>
        <r>
          <rPr>
            <b/>
            <sz val="8"/>
            <color indexed="81"/>
            <rFont val="Tahoma"/>
            <family val="2"/>
          </rPr>
          <t>La institución cuenta con una
política de comunicación e
interacción con las familias o
acudientes y se han establecido
los canales, el tipo y la periodicidad
de la información.</t>
        </r>
        <r>
          <rPr>
            <sz val="8"/>
            <color indexed="81"/>
            <rFont val="Tahoma"/>
            <family val="2"/>
          </rPr>
          <t xml:space="preserve">
</t>
        </r>
      </text>
    </comment>
    <comment ref="F48" authorId="1" shapeId="0">
      <text>
        <r>
          <rPr>
            <b/>
            <sz val="8"/>
            <color indexed="81"/>
            <rFont val="Tahoma"/>
            <family val="2"/>
          </rPr>
          <t>La institución realiza un intercambio muy ágil y fluido de información con las familias o acudientes en el marco de la política definida, lo que facilita la solución oportuna de los problemas.</t>
        </r>
        <r>
          <rPr>
            <sz val="8"/>
            <color indexed="81"/>
            <rFont val="Tahoma"/>
            <family val="2"/>
          </rPr>
          <t xml:space="preserve">
</t>
        </r>
      </text>
    </comment>
    <comment ref="G48" authorId="1" shapeId="0">
      <text>
        <r>
          <rPr>
            <b/>
            <sz val="8"/>
            <color indexed="81"/>
            <rFont val="Tahoma"/>
            <family val="2"/>
          </rPr>
          <t>La institución revisa y evalúa las políticas, procesos de comunicación e intercambio con las familias o acudientes y, con base en estos resultados, realiza los ajustes pertinentes.</t>
        </r>
        <r>
          <rPr>
            <sz val="8"/>
            <color indexed="81"/>
            <rFont val="Tahoma"/>
            <family val="2"/>
          </rPr>
          <t xml:space="preserve">
</t>
        </r>
      </text>
    </comment>
    <comment ref="D49" authorId="1" shapeId="0">
      <text>
        <r>
          <rPr>
            <b/>
            <sz val="8"/>
            <color indexed="81"/>
            <rFont val="Tahoma"/>
            <family val="2"/>
          </rPr>
          <t>La institución establece comunicaciones
con las autoridades educativas locales en función de las necesidades que se presenten.
En general, cada sede posee sus propios canales de comunicación.</t>
        </r>
        <r>
          <rPr>
            <sz val="8"/>
            <color indexed="81"/>
            <rFont val="Tahoma"/>
            <family val="2"/>
          </rPr>
          <t xml:space="preserve">
</t>
        </r>
      </text>
    </comment>
    <comment ref="E49" authorId="1" shapeId="0">
      <text>
        <r>
          <rPr>
            <b/>
            <sz val="8"/>
            <color indexed="81"/>
            <rFont val="Tahoma"/>
            <family val="2"/>
          </rPr>
          <t>La institución cuenta con una
política de comunicación e interacción
con las autoridades
educativas, y se han establecido
los canales, el tipo y la periodicidad
de la información.</t>
        </r>
        <r>
          <rPr>
            <sz val="8"/>
            <color indexed="81"/>
            <rFont val="Tahoma"/>
            <family val="2"/>
          </rPr>
          <t xml:space="preserve">
</t>
        </r>
      </text>
    </comment>
    <comment ref="F49" authorId="1" shapeId="0">
      <text>
        <r>
          <rPr>
            <b/>
            <sz val="8"/>
            <color indexed="81"/>
            <rFont val="Tahoma"/>
            <family val="2"/>
          </rPr>
          <t>La institución realiza un intercambio fluido de
información con las autoridades educativas
en el marco de la política definida, lo que facilita
la ejecución de las actividades y la solución
oportuna de los problemas.</t>
        </r>
        <r>
          <rPr>
            <sz val="8"/>
            <color indexed="81"/>
            <rFont val="Tahoma"/>
            <family val="2"/>
          </rPr>
          <t xml:space="preserve">
</t>
        </r>
      </text>
    </comment>
    <comment ref="G49" authorId="1" shapeId="0">
      <text>
        <r>
          <rPr>
            <b/>
            <sz val="8"/>
            <color indexed="81"/>
            <rFont val="Tahoma"/>
            <family val="2"/>
          </rPr>
          <t>La institución revisa y evalúa las políticas, procesos de comunicación e intercambio con las autoridades
educativas y, con base en estos resultados, realiza los ajustes pertinentes.</t>
        </r>
        <r>
          <rPr>
            <sz val="8"/>
            <color indexed="81"/>
            <rFont val="Tahoma"/>
            <family val="2"/>
          </rPr>
          <t xml:space="preserve">
</t>
        </r>
      </text>
    </comment>
    <comment ref="D50" authorId="1" shapeId="0">
      <text>
        <r>
          <rPr>
            <b/>
            <sz val="8"/>
            <color indexed="81"/>
            <rFont val="Tahoma"/>
            <family val="2"/>
          </rPr>
          <t>La institución establece acuerdos
ocasionales con otras entidades:
bibliotecas, puestos
de salud, hospitales, granjas,
casas de cultura y centros de
recreación para desarrollar
algunas actividades pedagógicas.</t>
        </r>
        <r>
          <rPr>
            <sz val="8"/>
            <color indexed="81"/>
            <rFont val="Tahoma"/>
            <family val="2"/>
          </rPr>
          <t xml:space="preserve">
</t>
        </r>
      </text>
    </comment>
    <comment ref="E50" authorId="1" shapeId="0">
      <text>
        <r>
          <rPr>
            <b/>
            <sz val="8"/>
            <color indexed="81"/>
            <rFont val="Tahoma"/>
            <family val="2"/>
          </rPr>
          <t>La institución cuenta con una
política para el establecimiento
de alianzas o acuerdos con
diferentes entidades para
apoyar la ejecución de sus proyectos.
Sin embargo, no hace
seguimiento sistemático a sus
resultados.</t>
        </r>
        <r>
          <rPr>
            <sz val="8"/>
            <color indexed="81"/>
            <rFont val="Tahoma"/>
            <family val="2"/>
          </rPr>
          <t xml:space="preserve">
</t>
        </r>
      </text>
    </comment>
    <comment ref="F50" authorId="1" shapeId="0">
      <text>
        <r>
          <rPr>
            <b/>
            <sz val="8"/>
            <color indexed="81"/>
            <rFont val="Tahoma"/>
            <family val="2"/>
          </rPr>
          <t>La institución cuenta con alianzas y acuerdos
con diferentes entidades para apoyar la ejecución
de sus proyectos. Además, tales alianzas
y acuerdos cuentan con la participación de los
diferentes estamentos de la comunidad educativa
y sectores de la comunidad general.</t>
        </r>
        <r>
          <rPr>
            <sz val="8"/>
            <color indexed="81"/>
            <rFont val="Tahoma"/>
            <family val="2"/>
          </rPr>
          <t xml:space="preserve">
</t>
        </r>
      </text>
    </comment>
    <comment ref="G50" authorId="1" shapeId="0">
      <text>
        <r>
          <rPr>
            <b/>
            <sz val="8"/>
            <color indexed="81"/>
            <rFont val="Tahoma"/>
            <family val="2"/>
          </rPr>
          <t>La institución evalúa el impacto de las alianzas y acuerdos con diferentes entidades, y los ajusta en concordancia con los resultados obtenidos.</t>
        </r>
        <r>
          <rPr>
            <sz val="8"/>
            <color indexed="81"/>
            <rFont val="Tahoma"/>
            <family val="2"/>
          </rPr>
          <t xml:space="preserve">
</t>
        </r>
      </text>
    </comment>
    <comment ref="D51" authorId="1" shapeId="0">
      <text>
        <r>
          <rPr>
            <b/>
            <sz val="8"/>
            <color indexed="81"/>
            <rFont val="Tahoma"/>
            <family val="2"/>
          </rPr>
          <t>La institución establece relaciones
esporádicas con el sector
productivo; en ocasiones se
reciben aportes y donaciones,
y en otros casos cuenta con el
acceso a laboratorios, talleres
y espacios recreativos.</t>
        </r>
      </text>
    </comment>
    <comment ref="E51" authorId="1" shapeId="0">
      <text>
        <r>
          <rPr>
            <b/>
            <sz val="8"/>
            <color indexed="81"/>
            <rFont val="Tahoma"/>
            <family val="2"/>
          </rPr>
          <t>La institución ha establecido
alianzas con el sector productivo.
Éstas tienen muy claros
los objetivos, metodologías
de trabajo y sistemas de seguimiento
generados por parte
de las instancias involucradas.</t>
        </r>
        <r>
          <rPr>
            <sz val="8"/>
            <color indexed="81"/>
            <rFont val="Tahoma"/>
            <family val="2"/>
          </rPr>
          <t xml:space="preserve">
</t>
        </r>
      </text>
    </comment>
    <comment ref="F51" authorId="1" shapeId="0">
      <text>
        <r>
          <rPr>
            <b/>
            <sz val="8"/>
            <color indexed="81"/>
            <rFont val="Tahoma"/>
            <family val="2"/>
          </rPr>
          <t>Las alianzas con el sector productivo tienen
objetivos y metodologías claras para apoyar
el desarrollo de competencias en los estudiantes
y se promueven procesos de seguimiento y
evaluación periódicos.</t>
        </r>
        <r>
          <rPr>
            <sz val="8"/>
            <color indexed="81"/>
            <rFont val="Tahoma"/>
            <family val="2"/>
          </rPr>
          <t xml:space="preserve">
</t>
        </r>
      </text>
    </comment>
    <comment ref="G51" authorId="1" shapeId="0">
      <text>
        <r>
          <rPr>
            <b/>
            <sz val="8"/>
            <color indexed="81"/>
            <rFont val="Tahoma"/>
            <family val="2"/>
          </rPr>
          <t>La institución evalúa periódicamente el impacto
de sus alianzas con el sector productivo en el ámbito
del fortalecimiento de las competencias de
los estudiantes. Los resultados de estas evaluaciones son la base para la realización de acciones de mejoramiento institucional.</t>
        </r>
        <r>
          <rPr>
            <sz val="8"/>
            <color indexed="81"/>
            <rFont val="Tahoma"/>
            <family val="2"/>
          </rPr>
          <t xml:space="preserve">
</t>
        </r>
      </text>
    </comment>
    <comment ref="D58" authorId="0" shapeId="0">
      <text>
        <r>
          <rPr>
            <b/>
            <sz val="9"/>
            <color indexed="81"/>
            <rFont val="Tahoma"/>
            <family val="2"/>
          </rPr>
          <t>user:</t>
        </r>
        <r>
          <rPr>
            <sz val="9"/>
            <color indexed="81"/>
            <rFont val="Tahoma"/>
            <family val="2"/>
          </rPr>
          <t xml:space="preserve">
EXISTENCIA</t>
        </r>
      </text>
    </comment>
    <comment ref="E58" authorId="0" shapeId="0">
      <text>
        <r>
          <rPr>
            <b/>
            <sz val="9"/>
            <color indexed="81"/>
            <rFont val="Tahoma"/>
            <family val="2"/>
          </rPr>
          <t>user:</t>
        </r>
        <r>
          <rPr>
            <sz val="9"/>
            <color indexed="81"/>
            <rFont val="Tahoma"/>
            <family val="2"/>
          </rPr>
          <t xml:space="preserve">
PERTINENCIA</t>
        </r>
      </text>
    </comment>
    <comment ref="F58" authorId="0" shapeId="0">
      <text>
        <r>
          <rPr>
            <b/>
            <sz val="9"/>
            <color indexed="81"/>
            <rFont val="Tahoma"/>
            <family val="2"/>
          </rPr>
          <t>user:</t>
        </r>
        <r>
          <rPr>
            <sz val="9"/>
            <color indexed="81"/>
            <rFont val="Tahoma"/>
            <family val="2"/>
          </rPr>
          <t xml:space="preserve">
APROPIACIÓN</t>
        </r>
      </text>
    </comment>
    <comment ref="G58" authorId="0" shapeId="0">
      <text>
        <r>
          <rPr>
            <b/>
            <sz val="9"/>
            <color indexed="81"/>
            <rFont val="Tahoma"/>
            <family val="2"/>
          </rPr>
          <t>user:</t>
        </r>
        <r>
          <rPr>
            <sz val="9"/>
            <color indexed="81"/>
            <rFont val="Tahoma"/>
            <family val="2"/>
          </rPr>
          <t xml:space="preserve">
MEJORAMIENTO CONTINUO</t>
        </r>
      </text>
    </comment>
    <comment ref="D59" authorId="1" shapeId="0">
      <text>
        <r>
          <rPr>
            <b/>
            <sz val="8"/>
            <color indexed="81"/>
            <rFont val="Tahoma"/>
            <family val="2"/>
          </rPr>
          <t>El Plan de estudios es un agregado de planes de área elaborados de
forma aislada e individual
y sin coherencia con lo estipulado al respecto en el PEI.</t>
        </r>
        <r>
          <rPr>
            <sz val="8"/>
            <color indexed="81"/>
            <rFont val="Tahoma"/>
            <family val="2"/>
          </rPr>
          <t xml:space="preserve">
</t>
        </r>
      </text>
    </comment>
    <comment ref="E59" authorId="1" shapeId="0">
      <text>
        <r>
          <rPr>
            <b/>
            <sz val="8"/>
            <color indexed="81"/>
            <rFont val="Tahoma"/>
            <family val="2"/>
          </rPr>
          <t>Hay un plan de estudios institucional
que cuenta con proyectos pedagógicos y contenidos transversales, y en su elaboración se tuvieron en cuenta las características del entorno, la diversidad
de la población, el PEI, los lineamientos
curriculares y los estándares básicos de competencias establecidos por el MEN.</t>
        </r>
        <r>
          <rPr>
            <sz val="8"/>
            <color indexed="81"/>
            <rFont val="Tahoma"/>
            <family val="2"/>
          </rPr>
          <t xml:space="preserve">
</t>
        </r>
      </text>
    </comment>
    <comment ref="F59" authorId="1" shapeId="0">
      <text>
        <r>
          <rPr>
            <b/>
            <sz val="8"/>
            <color indexed="81"/>
            <rFont val="Tahoma"/>
            <family val="2"/>
          </rPr>
          <t>Se cuenta con un plan de estudios para toda
la institución que, además de responder a las
políticas trazadas en el PEI, los lineamientos y
los estándares básicos de competencias, fundamenta
los planes de aula de los docentes de todas las áreas, grados y sedes. Otorga especial importancia a la enseñanza y el aprendizaje de contenidos actitudinales, de valores y normas relacionados con las diferencias individuales, raciales, culturales, familiares, que le permitan valorar, aceptar y comprender la diversidad y la interdependencia humana.</t>
        </r>
      </text>
    </comment>
    <comment ref="G59" authorId="1" shapeId="0">
      <text>
        <r>
          <rPr>
            <b/>
            <sz val="8"/>
            <color indexed="81"/>
            <rFont val="Tahoma"/>
            <family val="2"/>
          </rPr>
          <t>El plan de estudios es articulado y coherente.
Además, cuenta con mecanismos de seguimiento y retroalimentación, a partir de los cuales se mantienen su pertinencia, relevancia y calidad.</t>
        </r>
      </text>
    </comment>
    <comment ref="D60" authorId="1" shapeId="0">
      <text>
        <r>
          <rPr>
            <b/>
            <sz val="8"/>
            <color indexed="81"/>
            <rFont val="Tahoma"/>
            <family val="2"/>
          </rPr>
          <t>La institución ha definido
parcialmente un enfoque
metodológico que hace explícitos los métodos de enseñanza por áreas o grados.</t>
        </r>
        <r>
          <rPr>
            <sz val="8"/>
            <color indexed="81"/>
            <rFont val="Tahoma"/>
            <family val="2"/>
          </rPr>
          <t xml:space="preserve">
</t>
        </r>
      </text>
    </comment>
    <comment ref="E60" authorId="1" shapeId="0">
      <text>
        <r>
          <rPr>
            <b/>
            <sz val="8"/>
            <color indexed="81"/>
            <rFont val="Tahoma"/>
            <family val="2"/>
          </rPr>
          <t>La institución cuenta con un enfoque metodológico que hacen explícitos los acuerdos básicos relativos a métodos de
enseñanza, relación pedagógica y usos de recursos que responde a las características de la diversidad de la población.</t>
        </r>
        <r>
          <rPr>
            <sz val="8"/>
            <color indexed="81"/>
            <rFont val="Tahoma"/>
            <family val="2"/>
          </rPr>
          <t xml:space="preserve">
</t>
        </r>
      </text>
    </comment>
    <comment ref="F60" authorId="1" shapeId="0">
      <text>
        <r>
          <rPr>
            <b/>
            <sz val="8"/>
            <color indexed="81"/>
            <rFont val="Tahoma"/>
            <family val="2"/>
          </rPr>
          <t>Las prácticas pedagógicas de aula de los docentes de todas las áreas, grados y sedes desarrollan el enfoque metodológico común en cuanto a métodos de enseñanza flexibles, relación pedagógica y uso de recursos que respondan a la diversidad de la población.</t>
        </r>
      </text>
    </comment>
    <comment ref="G60" authorId="1" shapeId="0">
      <text>
        <r>
          <rPr>
            <b/>
            <sz val="8"/>
            <color indexed="81"/>
            <rFont val="Tahoma"/>
            <family val="2"/>
          </rPr>
          <t>La institución evalúa periódicamente la coherencia y la articulación del enfoque metodológico con el PEI, el plan de mejoramiento y las prácticas de aula de sus docentes. Esta información es usada como base para la realización de ajustes.</t>
        </r>
        <r>
          <rPr>
            <sz val="8"/>
            <color indexed="81"/>
            <rFont val="Tahoma"/>
            <family val="2"/>
          </rPr>
          <t xml:space="preserve">
</t>
        </r>
      </text>
    </comment>
    <comment ref="D61" authorId="1" shapeId="0">
      <text>
        <r>
          <rPr>
            <b/>
            <sz val="8"/>
            <color indexed="81"/>
            <rFont val="Tahoma"/>
            <family val="2"/>
          </rPr>
          <t>Ocasionalmente se han establecido procesos administrativos para la dotación, el uso y el mantenimiento de los recursos para el aprendizaje. Cuando existen, se aplican esporádicamente.</t>
        </r>
        <r>
          <rPr>
            <sz val="8"/>
            <color indexed="81"/>
            <rFont val="Tahoma"/>
            <family val="2"/>
          </rPr>
          <t xml:space="preserve">
</t>
        </r>
      </text>
    </comment>
    <comment ref="E61" authorId="1" shapeId="0">
      <text>
        <r>
          <rPr>
            <b/>
            <sz val="8"/>
            <color indexed="81"/>
            <rFont val="Tahoma"/>
            <family val="2"/>
          </rPr>
          <t>La institución cuenta con una
política de dotación, uso y
mantenimiento de los recursos
para el aprendizaje y hay una
conexión clara entre el enfoque
metodológico y los criterios
administrativos.</t>
        </r>
        <r>
          <rPr>
            <sz val="8"/>
            <color indexed="81"/>
            <rFont val="Tahoma"/>
            <family val="2"/>
          </rPr>
          <t xml:space="preserve">
</t>
        </r>
      </text>
    </comment>
    <comment ref="F61" authorId="1" shapeId="0">
      <text>
        <r>
          <rPr>
            <b/>
            <sz val="8"/>
            <color indexed="81"/>
            <rFont val="Tahoma"/>
            <family val="2"/>
          </rPr>
          <t>La política institucional de dotación, uso y
mantenimiento de los recursos para el aprendizaje permite apoyar el trabajo académico de la diversidad de sus estudiantes y docentes.</t>
        </r>
      </text>
    </comment>
    <comment ref="G61" authorId="1" shapeId="0">
      <text>
        <r>
          <rPr>
            <b/>
            <sz val="8"/>
            <color indexed="81"/>
            <rFont val="Tahoma"/>
            <family val="2"/>
          </rPr>
          <t>La institución evalúa periódicamente la pertinencia
y funcionalidad de los procedimientos establecidos
para la dotación, uso y mantenimiento de los recursos para el aprendizaje y las ajusta en función de los nuevos requerimientos.</t>
        </r>
        <r>
          <rPr>
            <sz val="8"/>
            <color indexed="81"/>
            <rFont val="Tahoma"/>
            <family val="2"/>
          </rPr>
          <t xml:space="preserve">
 </t>
        </r>
      </text>
    </comment>
    <comment ref="D62" authorId="1" shapeId="0">
      <text>
        <r>
          <rPr>
            <b/>
            <sz val="8"/>
            <color indexed="81"/>
            <rFont val="Tahoma"/>
            <family val="2"/>
          </rPr>
          <t>La institución posee mecanismos aislados para ejecutar el control de las horas efectivas de clase recibidas por los estudiantes.</t>
        </r>
        <r>
          <rPr>
            <sz val="8"/>
            <color indexed="81"/>
            <rFont val="Tahoma"/>
            <family val="2"/>
          </rPr>
          <t xml:space="preserve">
</t>
        </r>
      </text>
    </comment>
    <comment ref="E62" authorId="1" shapeId="0">
      <text>
        <r>
          <rPr>
            <b/>
            <sz val="8"/>
            <color indexed="81"/>
            <rFont val="Tahoma"/>
            <family val="2"/>
          </rPr>
          <t>La institución cuenta con mecanismos claros, articulados y sistemáticos para realizar el seguimiento de las horas efectivas de clase recibidas por los estudiantes.</t>
        </r>
        <r>
          <rPr>
            <sz val="8"/>
            <color indexed="81"/>
            <rFont val="Tahoma"/>
            <family val="2"/>
          </rPr>
          <t xml:space="preserve">
</t>
        </r>
      </text>
    </comment>
    <comment ref="F62" authorId="1" shapeId="0">
      <text>
        <r>
          <rPr>
            <b/>
            <sz val="8"/>
            <color indexed="81"/>
            <rFont val="Tahoma"/>
            <family val="2"/>
          </rPr>
          <t>Los mecanismos para el seguimiento a las horas efectivas de clase recibidas por los estudiantes hacen parte de un sistema de mejoramiento institucional que se implementa en todas las sedes y es aplicado por los docentes.</t>
        </r>
        <r>
          <rPr>
            <sz val="8"/>
            <color indexed="81"/>
            <rFont val="Tahoma"/>
            <family val="2"/>
          </rPr>
          <t xml:space="preserve">
</t>
        </r>
      </text>
    </comment>
    <comment ref="G62" authorId="1" shapeId="0">
      <text>
        <r>
          <rPr>
            <b/>
            <sz val="8"/>
            <color indexed="81"/>
            <rFont val="Tahoma"/>
            <family val="2"/>
          </rPr>
          <t>La información producida por el sistema de seguimiento al tiempo efectivo de clase retroalimenta el ciclo de mejoramiento institucional y
la evaluación del desempeño
de los docentes.</t>
        </r>
        <r>
          <rPr>
            <sz val="8"/>
            <color indexed="81"/>
            <rFont val="Tahoma"/>
            <family val="2"/>
          </rPr>
          <t xml:space="preserve">
</t>
        </r>
      </text>
    </comment>
    <comment ref="D63" authorId="1" shapeId="0">
      <text>
        <r>
          <rPr>
            <b/>
            <sz val="8"/>
            <color indexed="81"/>
            <rFont val="Tahoma"/>
            <family val="2"/>
          </rPr>
          <t>La evaluación del desempeño
académico de los estudiantes
responde a criterios individuales
o de áreas.</t>
        </r>
        <r>
          <rPr>
            <sz val="8"/>
            <color indexed="81"/>
            <rFont val="Tahoma"/>
            <family val="2"/>
          </rPr>
          <t xml:space="preserve">
</t>
        </r>
      </text>
    </comment>
    <comment ref="E63" authorId="1" shapeId="0">
      <text>
        <r>
          <rPr>
            <b/>
            <sz val="8"/>
            <color indexed="81"/>
            <rFont val="Tahoma"/>
            <family val="2"/>
          </rPr>
          <t>La institución cuenta con una política de evaluación de los desempeños académicos de los estudiantes que contempla los
elementos del plan de estudios, los criterios de los docentes e integra
la legislación vigente.</t>
        </r>
        <r>
          <rPr>
            <sz val="8"/>
            <color indexed="81"/>
            <rFont val="Tahoma"/>
            <family val="2"/>
          </rPr>
          <t xml:space="preserve">
</t>
        </r>
      </text>
    </comment>
    <comment ref="F63" authorId="1" shapeId="0">
      <text>
        <r>
          <rPr>
            <b/>
            <sz val="8"/>
            <color indexed="81"/>
            <rFont val="Tahoma"/>
            <family val="2"/>
          </rPr>
          <t>La institución tiene una política de evaluación fundamentada en los lineamientos curriculares, los estándares básicos de competencias y el decreto 1290 y el articulo 8 del decreto 2082 de 1996, la cual se refleja en las prácticas de los docentes.</t>
        </r>
      </text>
    </comment>
    <comment ref="G63" authorId="1" shapeId="0">
      <text>
        <r>
          <rPr>
            <b/>
            <sz val="8"/>
            <color indexed="81"/>
            <rFont val="Tahoma"/>
            <family val="2"/>
          </rPr>
          <t>La institución revisa periódicamente la implementación de su política de evaluación tanto en cuanto a su aplicación por parte de los docentes, como en su efecto sobre la diversidad de los estudiantes, e introduce los ajustes pertinentes.</t>
        </r>
        <r>
          <rPr>
            <sz val="8"/>
            <color indexed="81"/>
            <rFont val="Tahoma"/>
            <family val="2"/>
          </rPr>
          <t xml:space="preserve">
</t>
        </r>
      </text>
    </comment>
    <comment ref="D66" authorId="1" shapeId="0">
      <text>
        <r>
          <rPr>
            <b/>
            <sz val="8"/>
            <color indexed="81"/>
            <rFont val="Tahoma"/>
            <family val="2"/>
          </rPr>
          <t>La institución ha definido parcialmente cuáles son las opciones didácticas que emplea.
Éstas son usadas individualmente
por los docentes.</t>
        </r>
      </text>
    </comment>
    <comment ref="E66" authorId="1" shapeId="0">
      <text>
        <r>
          <rPr>
            <b/>
            <sz val="8"/>
            <color indexed="81"/>
            <rFont val="Tahoma"/>
            <family val="2"/>
          </rPr>
          <t>La institución cuenta con un enfoque
metodológico y estrategias de divulgación accesibles para todos que hacen explícitos los acuerdos básicos relativos a las opciones didácticas que se emplean para las áreas, asignaturas y proyectos transversales, así como de los usos de recursos.</t>
        </r>
        <r>
          <rPr>
            <sz val="8"/>
            <color indexed="81"/>
            <rFont val="Tahoma"/>
            <family val="2"/>
          </rPr>
          <t xml:space="preserve">
</t>
        </r>
      </text>
    </comment>
    <comment ref="F66" authorId="1" shapeId="0">
      <text>
        <r>
          <rPr>
            <b/>
            <sz val="8"/>
            <color indexed="81"/>
            <rFont val="Tahoma"/>
            <family val="2"/>
          </rPr>
          <t>Las prácticas pedagógicas de aula de los docentes de todas las áreas, grados y sedes se
apoyan en opciones didácticas comunes y específicas para cada grupo poblacional, las
que son conocidas y compartidas por los diferentes
estamentos de la comunidad educativa, en concordancia con el PEI y el plan de estudios.</t>
        </r>
        <r>
          <rPr>
            <sz val="8"/>
            <color indexed="81"/>
            <rFont val="Tahoma"/>
            <family val="2"/>
          </rPr>
          <t xml:space="preserve">
</t>
        </r>
      </text>
    </comment>
    <comment ref="G66" authorId="1" shapeId="0">
      <text>
        <r>
          <rPr>
            <b/>
            <sz val="8"/>
            <color indexed="81"/>
            <rFont val="Tahoma"/>
            <family val="2"/>
          </rPr>
          <t>La institución evalúa periódicamente la coherencia
y la articulación de las opciones didácticas que
utiliza en función del enfoque metodológico, las
prácticas de aula de sus docentes, el PEI y el plan
de estudios. Esta información es usada como
base para la elaboración de estrategias de mejoramiento.</t>
        </r>
        <r>
          <rPr>
            <sz val="8"/>
            <color indexed="81"/>
            <rFont val="Tahoma"/>
            <family val="2"/>
          </rPr>
          <t xml:space="preserve">
</t>
        </r>
      </text>
    </comment>
    <comment ref="D67" authorId="1" shapeId="0">
      <text>
        <r>
          <rPr>
            <b/>
            <sz val="8"/>
            <color indexed="81"/>
            <rFont val="Tahoma"/>
            <family val="2"/>
          </rPr>
          <t>La institución reconoce que las
tareas escolares tienen una gran
importancia pedagógica; sin
embargo, los docentes las  manejan bajo criterios individuales.</t>
        </r>
        <r>
          <rPr>
            <sz val="8"/>
            <color indexed="81"/>
            <rFont val="Tahoma"/>
            <family val="2"/>
          </rPr>
          <t xml:space="preserve">
</t>
        </r>
      </text>
    </comment>
    <comment ref="E67" authorId="1" shapeId="0">
      <text>
        <r>
          <rPr>
            <b/>
            <sz val="8"/>
            <color indexed="81"/>
            <rFont val="Tahoma"/>
            <family val="2"/>
          </rPr>
          <t>En algunas sedes hay algunos
acuerdos básicos entre docentes y estudiantes acerca de la intencionalidad de las tareas escolares para algunos grados, niveles o áreas.</t>
        </r>
        <r>
          <rPr>
            <sz val="8"/>
            <color indexed="81"/>
            <rFont val="Tahoma"/>
            <family val="2"/>
          </rPr>
          <t xml:space="preserve">
</t>
        </r>
      </text>
    </comment>
    <comment ref="F67" authorId="1" shapeId="0">
      <text>
        <r>
          <rPr>
            <b/>
            <sz val="8"/>
            <color indexed="81"/>
            <rFont val="Tahoma"/>
            <family val="2"/>
          </rPr>
          <t>La institución cuenta con una política clara sobre la intencionalidad de las tareas escolares en el afianzamiento de los aprendizajes de los estudiantes y ésta es aplicada por todos los docentes, conocida y comprendida por los estudiantes y las familias.</t>
        </r>
        <r>
          <rPr>
            <sz val="8"/>
            <color indexed="81"/>
            <rFont val="Tahoma"/>
            <family val="2"/>
          </rPr>
          <t xml:space="preserve">
</t>
        </r>
      </text>
    </comment>
    <comment ref="G67" authorId="1" shapeId="0">
      <text>
        <r>
          <rPr>
            <b/>
            <sz val="8"/>
            <color indexed="81"/>
            <rFont val="Tahoma"/>
            <family val="2"/>
          </rPr>
          <t>La institución revisa y evalúa periódicamente el
impacto de las tareas escolares en los aprendizajes
de los estudiantes y ajusta su política en este
tema.</t>
        </r>
        <r>
          <rPr>
            <sz val="8"/>
            <color indexed="81"/>
            <rFont val="Tahoma"/>
            <family val="2"/>
          </rPr>
          <t xml:space="preserve">
</t>
        </r>
      </text>
    </comment>
    <comment ref="D68" authorId="1" shapeId="0">
      <text>
        <r>
          <rPr>
            <b/>
            <sz val="8"/>
            <color indexed="81"/>
            <rFont val="Tahoma"/>
            <family val="2"/>
          </rPr>
          <t>La institución tiene una política
sobre el uso de los recursos
para el aprendizaje, pero ésta
no está articulada con la propuesta
pedagógica.</t>
        </r>
        <r>
          <rPr>
            <sz val="8"/>
            <color indexed="81"/>
            <rFont val="Tahoma"/>
            <family val="2"/>
          </rPr>
          <t xml:space="preserve">
</t>
        </r>
      </text>
    </comment>
    <comment ref="E68" authorId="1" shapeId="0">
      <text>
        <r>
          <rPr>
            <b/>
            <sz val="8"/>
            <color indexed="81"/>
            <rFont val="Tahoma"/>
            <family val="2"/>
          </rPr>
          <t>La institución cuenta con una política sobre el uso de los recursos para el aprendizaje que está articulada a su propuesta pedagógica, pero ésta se aplica solamente en algunas sedes, niveles o grados.</t>
        </r>
        <r>
          <rPr>
            <sz val="8"/>
            <color indexed="81"/>
            <rFont val="Tahoma"/>
            <family val="2"/>
          </rPr>
          <t xml:space="preserve">
</t>
        </r>
      </text>
    </comment>
    <comment ref="F68" authorId="1" shapeId="0">
      <text>
        <r>
          <rPr>
            <b/>
            <sz val="8"/>
            <color indexed="81"/>
            <rFont val="Tahoma"/>
            <family val="2"/>
          </rPr>
          <t>La institución tiene una política sobre el uso
de los recursos para el aprendizaje que está
articulada con su propuesta pedagógica. Además, ésta es aplicada por todos.</t>
        </r>
        <r>
          <rPr>
            <sz val="8"/>
            <color indexed="81"/>
            <rFont val="Tahoma"/>
            <family val="2"/>
          </rPr>
          <t xml:space="preserve">
</t>
        </r>
      </text>
    </comment>
    <comment ref="G68" authorId="1" shapeId="0">
      <text>
        <r>
          <rPr>
            <b/>
            <sz val="8"/>
            <color indexed="81"/>
            <rFont val="Tahoma"/>
            <family val="2"/>
          </rPr>
          <t>La institución revisa y evalúa periódicamente la articulación entre la política sobre el uso de los recursos para el aprendizaje y su propuesta pedagógica, y realiza ajustes a la misma con base en los resultados de los estudiantes.</t>
        </r>
        <r>
          <rPr>
            <sz val="8"/>
            <color indexed="81"/>
            <rFont val="Tahoma"/>
            <family val="2"/>
          </rPr>
          <t xml:space="preserve">
</t>
        </r>
      </text>
    </comment>
    <comment ref="D69" authorId="1" shapeId="0">
      <text>
        <r>
          <rPr>
            <b/>
            <sz val="8"/>
            <color indexed="81"/>
            <rFont val="Tahoma"/>
            <family val="2"/>
          </rPr>
          <t>La institución tiene una política sobre el uso apropiado de los tiempos destinados a los aprendizajes, pero ésta no está articulada con las actividades pedagógicas. La organización y división del tiempo es deficiente, lo que se traduce en frecuentes improvisaciones.</t>
        </r>
        <r>
          <rPr>
            <sz val="8"/>
            <color indexed="81"/>
            <rFont val="Tahoma"/>
            <family val="2"/>
          </rPr>
          <t xml:space="preserve">
</t>
        </r>
      </text>
    </comment>
    <comment ref="E69" authorId="1" shapeId="0">
      <text>
        <r>
          <rPr>
            <b/>
            <sz val="8"/>
            <color indexed="81"/>
            <rFont val="Tahoma"/>
            <family val="2"/>
          </rPr>
          <t>La institución cuenta con una
política sobre el uso apropiado
de los tiempos destinados a
los aprendizajes, pero ésta se
aplica solamente en algunas
sedes, niveles o grados.</t>
        </r>
        <r>
          <rPr>
            <sz val="8"/>
            <color indexed="81"/>
            <rFont val="Tahoma"/>
            <family val="2"/>
          </rPr>
          <t xml:space="preserve">
</t>
        </r>
      </text>
    </comment>
    <comment ref="F69" authorId="1" shapeId="0">
      <text>
        <r>
          <rPr>
            <b/>
            <sz val="8"/>
            <color indexed="81"/>
            <rFont val="Tahoma"/>
            <family val="2"/>
          </rPr>
          <t>La institución cuenta con una política sobre el uso apropiado de los tiempos destinados a los aprendizajes, la cual es implementada de manera flexible de acuerdo con las características y necesidades de los estudiantes. No obstante, hay pocas oportunidades para complementarlo
con actividades extracurriculares y de refuerzo.</t>
        </r>
        <r>
          <rPr>
            <sz val="8"/>
            <color indexed="81"/>
            <rFont val="Tahoma"/>
            <family val="2"/>
          </rPr>
          <t xml:space="preserve">
</t>
        </r>
      </text>
    </comment>
    <comment ref="G69" authorId="1" shapeId="0">
      <text>
        <r>
          <rPr>
            <b/>
            <sz val="8"/>
            <color indexed="81"/>
            <rFont val="Tahoma"/>
            <family val="2"/>
          </rPr>
          <t>La política de distribución del tiempo curricular
y extracurricular es apropiada y se utiliza efectivamente.
Además, la institución revisa y evalúa
periódicamente el uso de los tiempos destinados
a los aprendizajes, y realiza los ajustes pertinentes
para que éstos sean aprovechados apropiadamente.</t>
        </r>
      </text>
    </comment>
    <comment ref="D72" authorId="1" shapeId="0">
      <text>
        <r>
          <rPr>
            <b/>
            <sz val="8"/>
            <color indexed="81"/>
            <rFont val="Tahoma"/>
            <family val="2"/>
          </rPr>
          <t>Hay un reconocimiento de la
importancia de la interacción
pedagógica como un pilar del
proceso educativo; sin embargo,
la organización del trabajo
de aula privilegia la relación
unilateral con el docente.</t>
        </r>
        <r>
          <rPr>
            <sz val="8"/>
            <color indexed="81"/>
            <rFont val="Tahoma"/>
            <family val="2"/>
          </rPr>
          <t xml:space="preserve">
</t>
        </r>
      </text>
    </comment>
    <comment ref="E72" authorId="1" shapeId="0">
      <text>
        <r>
          <rPr>
            <b/>
            <sz val="8"/>
            <color indexed="81"/>
            <rFont val="Tahoma"/>
            <family val="2"/>
          </rPr>
          <t>Los equipos docentes han realizado
esfuerzos coordinados para apoyar el proceso de enseñanza-aprendizaje en la comunicación recíproca, las relaciones horizontales y la negociación con los estudiantes.</t>
        </r>
        <r>
          <rPr>
            <sz val="8"/>
            <color indexed="81"/>
            <rFont val="Tahoma"/>
            <family val="2"/>
          </rPr>
          <t xml:space="preserve">
</t>
        </r>
      </text>
    </comment>
    <comment ref="F72" authorId="1" shapeId="0">
      <text>
        <r>
          <rPr>
            <b/>
            <sz val="8"/>
            <color indexed="81"/>
            <rFont val="Tahoma"/>
            <family val="2"/>
          </rPr>
          <t>Las prácticas pedagógicas se basan en la comunicación, la cogestión del aprendizaje y la relación afectiva y la valoración de la diversidad de los estudiantes, como elementos facilitadores del proceso de enseñanza-aprendizaje, y esto se evidencia en la organización del aula, en las relaciones recíprocas y en las estrategias de aprendizaje utilizadas.</t>
        </r>
        <r>
          <rPr>
            <sz val="8"/>
            <color indexed="81"/>
            <rFont val="Tahoma"/>
            <family val="2"/>
          </rPr>
          <t xml:space="preserve">
</t>
        </r>
      </text>
    </comment>
    <comment ref="G72" authorId="1" shapeId="0">
      <text>
        <r>
          <rPr>
            <b/>
            <sz val="8"/>
            <color indexed="81"/>
            <rFont val="Tahoma"/>
            <family val="2"/>
          </rPr>
          <t>La institución hace seguimiento a las relaciones de aula, y diseña e implementa acciones de mejoramiento
para contrarrestar las debilidades evidenciadas.</t>
        </r>
      </text>
    </comment>
    <comment ref="D73" authorId="1" shapeId="0">
      <text>
        <r>
          <rPr>
            <b/>
            <sz val="8"/>
            <color indexed="81"/>
            <rFont val="Tahoma"/>
            <family val="2"/>
          </rPr>
          <t>Los docentes cuentan con una
herramienta de planeación
muy general en la que se explicitan:
(1) los contenidos del
aprendizaje; (2) los logros; y
(3) los recursos didácticos.</t>
        </r>
        <r>
          <rPr>
            <sz val="8"/>
            <color indexed="81"/>
            <rFont val="Tahoma"/>
            <family val="2"/>
          </rPr>
          <t xml:space="preserve">
</t>
        </r>
      </text>
    </comment>
    <comment ref="E73" authorId="1" shapeId="0">
      <text>
        <r>
          <rPr>
            <b/>
            <sz val="8"/>
            <color indexed="81"/>
            <rFont val="Tahoma"/>
            <family val="2"/>
          </rPr>
          <t>Los planes de clases desarrollan
el plan de estudios y allí se
definen: (1) los contenidos del
aprendizaje; (2) los logros; (3)
el rol del docente y del estudiante;
(4) la elección y uso de
los recursos didácticos; (5) los
medios, momentos y criterios
para la evaluación; y (6) los
estándares de referencia. Sin
embargo, éstos no son aplicados
en todas las sedes, niveles,
áreas o grados.</t>
        </r>
        <r>
          <rPr>
            <sz val="8"/>
            <color indexed="81"/>
            <rFont val="Tahoma"/>
            <family val="2"/>
          </rPr>
          <t xml:space="preserve">
</t>
        </r>
      </text>
    </comment>
    <comment ref="F73" authorId="1" shapeId="0">
      <text>
        <r>
          <rPr>
            <b/>
            <sz val="8"/>
            <color indexed="81"/>
            <rFont val="Tahoma"/>
            <family val="2"/>
          </rPr>
          <t>La planeación de clases es reconocida como
la estrategia institucional que posibilita establecer y aplicar el conjunto ordenado y articulado de actividades para: (1) la consecución de un objetivo relacionado con un contenido concreto; (2) la elección de los recursos didácticos;
(3) el establecimiento de unos procesos
evaluativos; y (4) la definición de unos estándares de referencia. Los planes de aula establecen sistemas didácticos accesibles a todo el estudiantado, que minimizan barreras al
aprendizaje y están relacionados con el diseño
curricular y el enfoque metodológico.</t>
        </r>
        <r>
          <rPr>
            <sz val="8"/>
            <color indexed="81"/>
            <rFont val="Tahoma"/>
            <family val="2"/>
          </rPr>
          <t xml:space="preserve">
</t>
        </r>
      </text>
    </comment>
    <comment ref="G73" authorId="1" shapeId="0">
      <text>
        <r>
          <rPr>
            <b/>
            <sz val="8"/>
            <color indexed="81"/>
            <rFont val="Tahoma"/>
            <family val="2"/>
          </rPr>
          <t>La institución revisa y evalúa periódicamente su
estrategia de planeación de clases, y utiliza los
resultados para implementar medidas de ajuste
y mejoramiento que contribuyen a la consolidación de conjuntos articulados y ordenados de actividades para desarrollar las competencias de los estudiantes.</t>
        </r>
      </text>
    </comment>
    <comment ref="D74" authorId="1" shapeId="0">
      <text>
        <r>
          <rPr>
            <b/>
            <sz val="8"/>
            <color indexed="81"/>
            <rFont val="Tahoma"/>
            <family val="2"/>
          </rPr>
          <t>El trabajo de clase privilegia
lo disciplinar como fuente exclusiva
de estructuración de contenidos de enseñanza y la exposición magistral del conocimiento.</t>
        </r>
        <r>
          <rPr>
            <sz val="8"/>
            <color indexed="81"/>
            <rFont val="Tahoma"/>
            <family val="2"/>
          </rPr>
          <t xml:space="preserve">
</t>
        </r>
      </text>
    </comment>
    <comment ref="E74" authorId="1" shapeId="0">
      <text>
        <r>
          <rPr>
            <b/>
            <sz val="8"/>
            <color indexed="81"/>
            <rFont val="Tahoma"/>
            <family val="2"/>
          </rPr>
          <t>En la institución se presentan
esfuerzos colectivos por trabajar
con estrategias alternativas
a la clase magistral. Además,
se tienen en cuenta los intereses,
ideas y experiencias de los
estudiantes como base para
estructurar las actividades pedagógicas.</t>
        </r>
        <r>
          <rPr>
            <sz val="8"/>
            <color indexed="81"/>
            <rFont val="Tahoma"/>
            <family val="2"/>
          </rPr>
          <t xml:space="preserve">
</t>
        </r>
      </text>
    </comment>
    <comment ref="F74" authorId="1" shapeId="0">
      <text>
        <r>
          <rPr>
            <b/>
            <sz val="8"/>
            <color indexed="81"/>
            <rFont val="Tahoma"/>
            <family val="2"/>
          </rPr>
          <t>En los estilos pedagógicos de aula se privilegian
las perspectivas de docentes y estudiantes
en la elección de contenidos y en las estrategias
de enseñanza (proyectos, problemas,
investigación en el aula, etc.) que favorecen el
desarrollo de las competencias. Se caracteriza
por dar a cada estudiante la oportunidad de
participar en la elección de temas y estrategias
de enseñanza incluyendo a quienes utilizan
sistemas de comunicación alternativos.</t>
        </r>
        <r>
          <rPr>
            <sz val="8"/>
            <color indexed="81"/>
            <rFont val="Tahoma"/>
            <family val="2"/>
          </rPr>
          <t xml:space="preserve">
</t>
        </r>
      </text>
    </comment>
    <comment ref="G74" authorId="1" shapeId="0">
      <text>
        <r>
          <rPr>
            <b/>
            <sz val="8"/>
            <color indexed="81"/>
            <rFont val="Tahoma"/>
            <family val="2"/>
          </rPr>
          <t>La institución realiza un seguimiento sistemático de las prácticas de aula, verifica su impacto en los aprendizajes de los estudiantes y en el desempeño
de los docentes, y promueve estrategias para fortalecerlas.</t>
        </r>
        <r>
          <rPr>
            <sz val="8"/>
            <color indexed="81"/>
            <rFont val="Tahoma"/>
            <family val="2"/>
          </rPr>
          <t xml:space="preserve">
</t>
        </r>
      </text>
    </comment>
    <comment ref="D75" authorId="1" shapeId="0">
      <text>
        <r>
          <rPr>
            <b/>
            <sz val="8"/>
            <color indexed="81"/>
            <rFont val="Tahoma"/>
            <family val="2"/>
          </rPr>
          <t>La institución cuenta con un
sistema de evaluación del rendimiento
académico incompleto,
que no es conocido por
todos los docentes, estudiantes
y padres de familia.</t>
        </r>
        <r>
          <rPr>
            <sz val="8"/>
            <color indexed="81"/>
            <rFont val="Tahoma"/>
            <family val="2"/>
          </rPr>
          <t xml:space="preserve">
</t>
        </r>
      </text>
    </comment>
    <comment ref="E75" authorId="1" shapeId="0">
      <text>
        <r>
          <rPr>
            <b/>
            <sz val="8"/>
            <color indexed="81"/>
            <rFont val="Tahoma"/>
            <family val="2"/>
          </rPr>
          <t>Los mecanismos de evaluación del
rendimiento académico son conocidos
por la comunidad educativa,
se eligen estrategias de evaluación
de acuerdo con las características
de la población, pero sólo se
aplican ocasionalmente.</t>
        </r>
        <r>
          <rPr>
            <sz val="8"/>
            <color indexed="81"/>
            <rFont val="Tahoma"/>
            <family val="2"/>
          </rPr>
          <t xml:space="preserve">
</t>
        </r>
      </text>
    </comment>
    <comment ref="F75" authorId="1" shapeId="0">
      <text>
        <r>
          <rPr>
            <b/>
            <sz val="8"/>
            <color indexed="81"/>
            <rFont val="Tahoma"/>
            <family val="2"/>
          </rPr>
          <t>El sistema de evaluación del rendimiento académico se aplica permanentemente. Se hace seguimiento a los estudiantes de bajo rendimiento, pero este no es conocido por los padres de familia.</t>
        </r>
        <r>
          <rPr>
            <sz val="8"/>
            <color indexed="81"/>
            <rFont val="Tahoma"/>
            <family val="2"/>
          </rPr>
          <t xml:space="preserve">
</t>
        </r>
      </text>
    </comment>
    <comment ref="G75" authorId="1" shapeId="0">
      <text>
        <r>
          <rPr>
            <b/>
            <sz val="8"/>
            <color indexed="81"/>
            <rFont val="Tahoma"/>
            <family val="2"/>
          </rPr>
          <t>El sistema de evaluación del rendimiento académico de la institución se aplica permanentemente.
Se hace seguimiento y se cuenta con un buen sistema de información. Además, la institución evalúa periódicamente este sistema y lo ajusta de acuerdo con las necesidades de la diversidad de los estudiantes.</t>
        </r>
        <r>
          <rPr>
            <sz val="8"/>
            <color indexed="81"/>
            <rFont val="Tahoma"/>
            <family val="2"/>
          </rPr>
          <t xml:space="preserve">
</t>
        </r>
      </text>
    </comment>
    <comment ref="D78" authorId="1" shapeId="0">
      <text>
        <r>
          <rPr>
            <b/>
            <sz val="8"/>
            <color indexed="81"/>
            <rFont val="Tahoma"/>
            <family val="2"/>
          </rPr>
          <t>El seguimiento que se hace
a los resultados académicos
de los estudiantes es aislado
e individual, y no se generan
acciones remediales para el
logro de los objetivos.</t>
        </r>
      </text>
    </comment>
    <comment ref="E78" authorId="1" shapeId="0">
      <text>
        <r>
          <rPr>
            <b/>
            <sz val="8"/>
            <color indexed="81"/>
            <rFont val="Tahoma"/>
            <family val="2"/>
          </rPr>
          <t>El cuerpo docente hace
un seguimiento periódico
y sistemático del
desempeño académico
de los estudiantes para
diseñar acciones de
apoyo a los mismos.</t>
        </r>
        <r>
          <rPr>
            <sz val="8"/>
            <color indexed="81"/>
            <rFont val="Tahoma"/>
            <family val="2"/>
          </rPr>
          <t xml:space="preserve">
</t>
        </r>
      </text>
    </comment>
    <comment ref="F78" authorId="1" shapeId="0">
      <text>
        <r>
          <rPr>
            <b/>
            <sz val="8"/>
            <color indexed="81"/>
            <rFont val="Tahoma"/>
            <family val="2"/>
          </rPr>
          <t>El seguimiento sistemático
de los resultados académicos cuenta con indicadores y mecanismos claros de retroalimentación para estudiantes, padres de familia y prácticas docentes.</t>
        </r>
        <r>
          <rPr>
            <sz val="8"/>
            <color indexed="81"/>
            <rFont val="Tahoma"/>
            <family val="2"/>
          </rPr>
          <t xml:space="preserve">
</t>
        </r>
      </text>
    </comment>
    <comment ref="G78" authorId="1" shapeId="0">
      <text>
        <r>
          <rPr>
            <b/>
            <sz val="8"/>
            <color indexed="81"/>
            <rFont val="Tahoma"/>
            <family val="2"/>
          </rPr>
          <t>La institución revisa periódicamente su sistema de seguimiento académico y realiza los ajustes correspondientes, con el propósito de mejorarlo.</t>
        </r>
      </text>
    </comment>
    <comment ref="D79" authorId="1" shapeId="0">
      <text>
        <r>
          <rPr>
            <b/>
            <sz val="8"/>
            <color indexed="81"/>
            <rFont val="Tahoma"/>
            <family val="2"/>
          </rPr>
          <t xml:space="preserve">Los resultados de las evaluaciones
externas (pruebas SABER y exámenes de Estado) son conocidos por los docentes, pero éstos no se utilizan para diseñar e implementar acciones de mejoramiento. </t>
        </r>
      </text>
    </comment>
    <comment ref="E79" authorId="1" shapeId="0">
      <text>
        <r>
          <rPr>
            <b/>
            <sz val="8"/>
            <color indexed="81"/>
            <rFont val="Tahoma"/>
            <family val="2"/>
          </rPr>
          <t>El análisis de los resultados de los estudiantes en las evaluaciones externas (pruebas SABER y exámenes de Estado) origina acciones para fortalecer los aprendizajes de los estudiantes.</t>
        </r>
        <r>
          <rPr>
            <sz val="8"/>
            <color indexed="81"/>
            <rFont val="Tahoma"/>
            <family val="2"/>
          </rPr>
          <t xml:space="preserve">
</t>
        </r>
      </text>
    </comment>
    <comment ref="F79" authorId="1" shapeId="0">
      <text>
        <r>
          <rPr>
            <b/>
            <sz val="8"/>
            <color indexed="81"/>
            <rFont val="Tahoma"/>
            <family val="2"/>
          </rPr>
          <t>Las conclusiones del
análisis de resultados de
las pruebas censales son fuente de mejoramiento
de las prácticas de aula en el marco del Plan de mejoramiento institucional.</t>
        </r>
      </text>
    </comment>
    <comment ref="G79" authorId="1" shapeId="0">
      <text>
        <r>
          <rPr>
            <b/>
            <sz val="8"/>
            <color indexed="81"/>
            <rFont val="Tahoma"/>
            <family val="2"/>
          </rPr>
          <t>La institución hace seguimiento a la incidencia de los resultados de las evaluaciones externas en las prácticas de aula y realiza acciones correctivas para su ajuste, las cuales son establecidas en el plan de mejoramiento.</t>
        </r>
      </text>
    </comment>
    <comment ref="D80" authorId="1" shapeId="0">
      <text>
        <r>
          <rPr>
            <b/>
            <sz val="8"/>
            <color indexed="81"/>
            <rFont val="Tahoma"/>
            <family val="2"/>
          </rPr>
          <t>La institución tiene algunas
estrategias para controlar el
ausentismo, pero éstas se
aplican esporádicamente en
algunas sedes, y sin indagar
sus causas.</t>
        </r>
        <r>
          <rPr>
            <sz val="8"/>
            <color indexed="81"/>
            <rFont val="Tahoma"/>
            <family val="2"/>
          </rPr>
          <t xml:space="preserve">
</t>
        </r>
      </text>
    </comment>
    <comment ref="E80" authorId="1" shapeId="0">
      <text>
        <r>
          <rPr>
            <b/>
            <sz val="8"/>
            <color indexed="81"/>
            <rFont val="Tahoma"/>
            <family val="2"/>
          </rPr>
          <t>La institución cuenta con una
política clara para el control,
análisis y tratamiento de las
causas de ausentismo.</t>
        </r>
        <r>
          <rPr>
            <sz val="8"/>
            <color indexed="81"/>
            <rFont val="Tahoma"/>
            <family val="2"/>
          </rPr>
          <t xml:space="preserve">
</t>
        </r>
      </text>
    </comment>
    <comment ref="F80" authorId="1" shapeId="0">
      <text>
        <r>
          <rPr>
            <b/>
            <sz val="8"/>
            <color indexed="81"/>
            <rFont val="Tahoma"/>
            <family val="2"/>
          </rPr>
          <t>La política institucional de control, análisis
y tratamiento del ausentismo contempla la participación activa de padres, docentes y estudiantes.</t>
        </r>
        <r>
          <rPr>
            <sz val="8"/>
            <color indexed="81"/>
            <rFont val="Tahoma"/>
            <family val="2"/>
          </rPr>
          <t xml:space="preserve">
</t>
        </r>
      </text>
    </comment>
    <comment ref="G80" authorId="1" shapeId="0">
      <text>
        <r>
          <rPr>
            <b/>
            <sz val="8"/>
            <color indexed="81"/>
            <rFont val="Tahoma"/>
            <family val="2"/>
          </rPr>
          <t>La institución revisa y evalúa periódicamente su política de control y tratamiento del ausentismo en función de los resultados de la misma, e implementa los ajustes pertinentes.</t>
        </r>
        <r>
          <rPr>
            <sz val="8"/>
            <color indexed="81"/>
            <rFont val="Tahoma"/>
            <family val="2"/>
          </rPr>
          <t xml:space="preserve">
</t>
        </r>
      </text>
    </comment>
    <comment ref="D81" authorId="1" shapeId="0">
      <text>
        <r>
          <rPr>
            <b/>
            <sz val="8"/>
            <color indexed="81"/>
            <rFont val="Tahoma"/>
            <family val="2"/>
          </rPr>
          <t>La institución cuenta con actividades
de recuperación de los estudiantes, pero éstas han sido diseñadas a partir de criterios individuales que no garantizan el mejoramiento de
los resultados.</t>
        </r>
        <r>
          <rPr>
            <sz val="8"/>
            <color indexed="81"/>
            <rFont val="Tahoma"/>
            <family val="2"/>
          </rPr>
          <t xml:space="preserve">
</t>
        </r>
      </text>
    </comment>
    <comment ref="E81" authorId="1" shapeId="0">
      <text>
        <r>
          <rPr>
            <b/>
            <sz val="8"/>
            <color indexed="81"/>
            <rFont val="Tahoma"/>
            <family val="2"/>
          </rPr>
          <t>Algunas áreas o sedes han diseñado
actividades articuladas de
recuperación de los estudiantes
y su aplicación incide parcialmente
en sus resultados.</t>
        </r>
        <r>
          <rPr>
            <sz val="8"/>
            <color indexed="81"/>
            <rFont val="Tahoma"/>
            <family val="2"/>
          </rPr>
          <t xml:space="preserve">
</t>
        </r>
      </text>
    </comment>
    <comment ref="F81" authorId="1" shapeId="0">
      <text>
        <r>
          <rPr>
            <b/>
            <sz val="8"/>
            <color indexed="81"/>
            <rFont val="Tahoma"/>
            <family val="2"/>
          </rPr>
          <t>Las prácticas de los docentes incorporan actividades de recuperación basadas en estrategias que tienen como finalidad ofrecer un apoyo real al desarrollo de las competencias básicas de los estudiantes y al mejoramiento de sus resultados.</t>
        </r>
      </text>
    </comment>
    <comment ref="G81" authorId="1" shapeId="0">
      <text>
        <r>
          <rPr>
            <b/>
            <sz val="8"/>
            <color indexed="81"/>
            <rFont val="Tahoma"/>
            <family val="2"/>
          </rPr>
          <t>La institución revisa y evalúa periódicamente los efectos de las actividades de recuperación y sus
mecanismos de implementación, y realiza los ajustes pertinentes, con el fin de mejorar los resultados de los estudiantes.</t>
        </r>
        <r>
          <rPr>
            <sz val="8"/>
            <color indexed="81"/>
            <rFont val="Tahoma"/>
            <family val="2"/>
          </rPr>
          <t xml:space="preserve">
</t>
        </r>
      </text>
    </comment>
    <comment ref="D82" authorId="1" shapeId="0">
      <text>
        <r>
          <rPr>
            <b/>
            <sz val="8"/>
            <color indexed="81"/>
            <rFont val="Tahoma"/>
            <family val="2"/>
          </rPr>
          <t>Por iniciativa individual, algunos
docentes se ocupan de los
casos de bajo rendimiento y
problemas de aprendizaje de
los estudiantes.</t>
        </r>
        <r>
          <rPr>
            <sz val="8"/>
            <color indexed="81"/>
            <rFont val="Tahoma"/>
            <family val="2"/>
          </rPr>
          <t xml:space="preserve">
</t>
        </r>
      </text>
    </comment>
    <comment ref="E82" authorId="1" shapeId="0">
      <text>
        <r>
          <rPr>
            <b/>
            <sz val="8"/>
            <color indexed="81"/>
            <rFont val="Tahoma"/>
            <family val="2"/>
          </rPr>
          <t>La institución cuenta con políticas
y mecanismos para abordar
los casos de bajo rendimiento
y problemas de aprendizaje,
pero no se hace seguimiento a
los mismos, ni se acude a recursos
externos.</t>
        </r>
      </text>
    </comment>
    <comment ref="F82" authorId="1" shapeId="0">
      <text>
        <r>
          <rPr>
            <b/>
            <sz val="8"/>
            <color indexed="81"/>
            <rFont val="Tahoma"/>
            <family val="2"/>
          </rPr>
          <t>La institución cuenta con programas de apoyo
pedagógico a los casos de bajo rendimiento
académico, así como con mecanismos de
seguimiento, actividades institucionales y soporte
interinstitucional.</t>
        </r>
        <r>
          <rPr>
            <sz val="8"/>
            <color indexed="81"/>
            <rFont val="Tahoma"/>
            <family val="2"/>
          </rPr>
          <t xml:space="preserve">
</t>
        </r>
      </text>
    </comment>
    <comment ref="G82" authorId="1" shapeId="0">
      <text>
        <r>
          <rPr>
            <b/>
            <sz val="8"/>
            <color indexed="81"/>
            <rFont val="Tahoma"/>
            <family val="2"/>
          </rPr>
          <t>La institución revisa y evalúa periódicamente los resultados de los programas de apoyo pedagógico
que realiza e implementa acciones correctivas, tendientes a mejorar los resultados de los estudiantes.</t>
        </r>
        <r>
          <rPr>
            <sz val="8"/>
            <color indexed="81"/>
            <rFont val="Tahoma"/>
            <family val="2"/>
          </rPr>
          <t xml:space="preserve">
</t>
        </r>
      </text>
    </comment>
    <comment ref="D83" authorId="1" shapeId="0">
      <text>
        <r>
          <rPr>
            <b/>
            <sz val="8"/>
            <color indexed="81"/>
            <rFont val="Tahoma"/>
            <family val="2"/>
          </rPr>
          <t>La institución tiene un contacto
escaso y esporádico con sus
egresados y la información sobre
ellos es anecdótica.</t>
        </r>
        <r>
          <rPr>
            <sz val="8"/>
            <color indexed="81"/>
            <rFont val="Tahoma"/>
            <family val="2"/>
          </rPr>
          <t xml:space="preserve">
</t>
        </r>
      </text>
    </comment>
    <comment ref="E83" authorId="1" shapeId="0">
      <text>
        <r>
          <rPr>
            <b/>
            <sz val="8"/>
            <color indexed="81"/>
            <rFont val="Tahoma"/>
            <family val="2"/>
          </rPr>
          <t>La institución tiene un plan
para realizar el seguimiento a
sus egresados, pero la información
no es sistemática, ni permite el análisis para aportar al mejoramiento institucional.</t>
        </r>
      </text>
    </comment>
    <comment ref="F83" authorId="1" shapeId="0">
      <text>
        <r>
          <rPr>
            <b/>
            <sz val="8"/>
            <color indexed="81"/>
            <rFont val="Tahoma"/>
            <family val="2"/>
          </rPr>
          <t>La institución hace seguimiento a los egresados de manera regular, y utiliza indicadores para orientar sus acciones pedagógicas. Además, promueve su participación y organización, y cuenta con una base de datos que le permite tener información sobre su destino (estudios postsecundarios y/o vinculación al mercado laboral).</t>
        </r>
        <r>
          <rPr>
            <sz val="8"/>
            <color indexed="81"/>
            <rFont val="Tahoma"/>
            <family val="2"/>
          </rPr>
          <t xml:space="preserve">
</t>
        </r>
      </text>
    </comment>
    <comment ref="G83" authorId="1" shapeId="0">
      <text>
        <r>
          <rPr>
            <b/>
            <sz val="8"/>
            <color indexed="81"/>
            <rFont val="Tahoma"/>
            <family val="2"/>
          </rPr>
          <t>La institución revisa y evalúa periódicamente su
plan de seguimiento a egresados y la información
que éste arroja para adecuar y mejorar la pertinencia
de sus acciones, así como su capacidad de
respuesta ante las necesidades y expectativas del
estudiantado y su entorno.</t>
        </r>
        <r>
          <rPr>
            <sz val="8"/>
            <color indexed="81"/>
            <rFont val="Tahoma"/>
            <family val="2"/>
          </rPr>
          <t xml:space="preserve">
</t>
        </r>
      </text>
    </comment>
    <comment ref="H89" authorId="1" shapeId="0">
      <text>
        <r>
          <rPr>
            <sz val="10"/>
            <rFont val="Arial"/>
            <family val="2"/>
          </rPr>
          <t>_x000B_s#_x000B_q_x000B_c³K_x000B_ÑP</t>
        </r>
      </text>
    </comment>
    <comment ref="D90" authorId="0" shapeId="0">
      <text>
        <r>
          <rPr>
            <b/>
            <sz val="9"/>
            <color indexed="81"/>
            <rFont val="Tahoma"/>
            <family val="2"/>
          </rPr>
          <t>user:</t>
        </r>
        <r>
          <rPr>
            <sz val="9"/>
            <color indexed="81"/>
            <rFont val="Tahoma"/>
            <family val="2"/>
          </rPr>
          <t xml:space="preserve">
EXISTENCIA</t>
        </r>
      </text>
    </comment>
    <comment ref="E90" authorId="0" shapeId="0">
      <text>
        <r>
          <rPr>
            <b/>
            <sz val="9"/>
            <color indexed="81"/>
            <rFont val="Tahoma"/>
            <family val="2"/>
          </rPr>
          <t>user:</t>
        </r>
        <r>
          <rPr>
            <sz val="9"/>
            <color indexed="81"/>
            <rFont val="Tahoma"/>
            <family val="2"/>
          </rPr>
          <t xml:space="preserve">
PERTINENCIA</t>
        </r>
      </text>
    </comment>
    <comment ref="F90" authorId="0" shapeId="0">
      <text>
        <r>
          <rPr>
            <b/>
            <sz val="9"/>
            <color indexed="81"/>
            <rFont val="Tahoma"/>
            <family val="2"/>
          </rPr>
          <t>user:</t>
        </r>
        <r>
          <rPr>
            <sz val="9"/>
            <color indexed="81"/>
            <rFont val="Tahoma"/>
            <family val="2"/>
          </rPr>
          <t xml:space="preserve">
APROPIACIÓN</t>
        </r>
      </text>
    </comment>
    <comment ref="G90" authorId="0" shapeId="0">
      <text>
        <r>
          <rPr>
            <b/>
            <sz val="9"/>
            <color indexed="81"/>
            <rFont val="Tahoma"/>
            <family val="2"/>
          </rPr>
          <t>user:</t>
        </r>
        <r>
          <rPr>
            <sz val="9"/>
            <color indexed="81"/>
            <rFont val="Tahoma"/>
            <family val="2"/>
          </rPr>
          <t xml:space="preserve">
MEJORAMIENTO CONTINUO</t>
        </r>
      </text>
    </comment>
    <comment ref="D91" authorId="1" shapeId="0">
      <text>
        <r>
          <rPr>
            <b/>
            <sz val="8"/>
            <color indexed="81"/>
            <rFont val="Tahoma"/>
            <family val="2"/>
          </rPr>
          <t>El proceso de matrícula se
desarrolla según los criterios
adoptados por cada una de las
sedes.</t>
        </r>
        <r>
          <rPr>
            <sz val="8"/>
            <color indexed="81"/>
            <rFont val="Tahoma"/>
            <family val="2"/>
          </rPr>
          <t xml:space="preserve">
</t>
        </r>
      </text>
    </comment>
    <comment ref="E91" authorId="1" shapeId="0">
      <text>
        <r>
          <rPr>
            <b/>
            <sz val="8"/>
            <color indexed="81"/>
            <rFont val="Tahoma"/>
            <family val="2"/>
          </rPr>
          <t>La institución cuenta con una
política para desarrollar el proceso
de matrícula que garantiza
su agilidad y coherencia con
los lineamientos nacionales y
locales.</t>
        </r>
        <r>
          <rPr>
            <sz val="8"/>
            <color indexed="81"/>
            <rFont val="Tahoma"/>
            <family val="2"/>
          </rPr>
          <t xml:space="preserve">
</t>
        </r>
      </text>
    </comment>
    <comment ref="F91" authorId="1" shapeId="0">
      <text>
        <r>
          <rPr>
            <b/>
            <sz val="8"/>
            <color indexed="81"/>
            <rFont val="Tahoma"/>
            <family val="2"/>
          </rPr>
          <t>La institución cuenta con un proceso de matrícula ágil y oportuno que tiene en cuenta las necesidades de los estudiantes y los padres de
familia, y que es reconocido por la comunidad educativa.</t>
        </r>
        <r>
          <rPr>
            <sz val="8"/>
            <color indexed="81"/>
            <rFont val="Tahoma"/>
            <family val="2"/>
          </rPr>
          <t xml:space="preserve">
</t>
        </r>
      </text>
    </comment>
    <comment ref="G91" authorId="1" shapeId="0">
      <text>
        <r>
          <rPr>
            <b/>
            <sz val="8"/>
            <color indexed="81"/>
            <rFont val="Tahoma"/>
            <family val="2"/>
          </rPr>
          <t>La institución hace evaluaciones periódicas sobre la satisfacción de  las familias y los estudiantes
en relación con el proceso de matrícula y propicia el mejoramiento del mismo.</t>
        </r>
        <r>
          <rPr>
            <sz val="8"/>
            <color indexed="81"/>
            <rFont val="Tahoma"/>
            <family val="2"/>
          </rPr>
          <t xml:space="preserve">
</t>
        </r>
      </text>
    </comment>
    <comment ref="D92" authorId="1" shapeId="0">
      <text>
        <r>
          <rPr>
            <b/>
            <sz val="8"/>
            <color indexed="81"/>
            <rFont val="Tahoma"/>
            <family val="2"/>
          </rPr>
          <t>La información académica de
los estudiantes está organizada en archivo en algunas sedes, según criterios diferentes.</t>
        </r>
      </text>
    </comment>
    <comment ref="E92" authorId="1" shapeId="0">
      <text>
        <r>
          <rPr>
            <b/>
            <sz val="8"/>
            <color indexed="81"/>
            <rFont val="Tahoma"/>
            <family val="2"/>
          </rPr>
          <t>La institución cuenta con un
sistema de archivo organizado
donde se integra la información
histórica de los estudiantes
de todas las sedes.</t>
        </r>
        <r>
          <rPr>
            <sz val="8"/>
            <color indexed="81"/>
            <rFont val="Tahoma"/>
            <family val="2"/>
          </rPr>
          <t xml:space="preserve">
</t>
        </r>
      </text>
    </comment>
    <comment ref="F92" authorId="1" shapeId="0">
      <text>
        <r>
          <rPr>
            <b/>
            <sz val="8"/>
            <color indexed="81"/>
            <rFont val="Tahoma"/>
            <family val="2"/>
          </rPr>
          <t>La institución tiene un sistema de archivo que le permite disponer de la información de los estudiantes de todas las sedes, así como expedir
constancias y certificados de manera ágil, confiable y oportuna.</t>
        </r>
        <r>
          <rPr>
            <sz val="8"/>
            <color indexed="81"/>
            <rFont val="Tahoma"/>
            <family val="2"/>
          </rPr>
          <t xml:space="preserve">
</t>
        </r>
      </text>
    </comment>
    <comment ref="G92" authorId="1" shapeId="0">
      <text>
        <r>
          <rPr>
            <b/>
            <sz val="8"/>
            <color indexed="81"/>
            <rFont val="Tahoma"/>
            <family val="2"/>
          </rPr>
          <t>La institución revisa periódicamente la calidad y
disponibilidad del archivo académico y ajusta y
mejora este sistema.</t>
        </r>
        <r>
          <rPr>
            <sz val="8"/>
            <color indexed="81"/>
            <rFont val="Tahoma"/>
            <family val="2"/>
          </rPr>
          <t xml:space="preserve">
</t>
        </r>
      </text>
    </comment>
    <comment ref="D93" authorId="1" shapeId="0">
      <text>
        <r>
          <rPr>
            <b/>
            <sz val="8"/>
            <color indexed="81"/>
            <rFont val="Tahoma"/>
            <family val="2"/>
          </rPr>
          <t>La expedición de boletines de
calificaciones presenta en ocasiones
inconsistencias e irregularidades.
No hay un sistema unificado para todas las sedes.</t>
        </r>
        <r>
          <rPr>
            <sz val="8"/>
            <color indexed="81"/>
            <rFont val="Tahoma"/>
            <family val="2"/>
          </rPr>
          <t xml:space="preserve">
</t>
        </r>
      </text>
    </comment>
    <comment ref="E93" authorId="1" shapeId="0">
      <text>
        <r>
          <rPr>
            <b/>
            <sz val="8"/>
            <color indexed="81"/>
            <rFont val="Tahoma"/>
            <family val="2"/>
          </rPr>
          <t>La institución cuenta con una
política unificada para administrar
la expedición de boletines de calificaciones en todas sus sedes.</t>
        </r>
        <r>
          <rPr>
            <sz val="8"/>
            <color indexed="81"/>
            <rFont val="Tahoma"/>
            <family val="2"/>
          </rPr>
          <t xml:space="preserve">
</t>
        </r>
      </text>
    </comment>
    <comment ref="F93" authorId="1" shapeId="0">
      <text>
        <r>
          <rPr>
            <b/>
            <sz val="8"/>
            <color indexed="81"/>
            <rFont val="Tahoma"/>
            <family val="2"/>
          </rPr>
          <t xml:space="preserve">La institución dispone de un sistema ágil y oportuno para la expedición de boletines de calificaciones y cuenta con los sistemas de control necesarios para garantizar la consistencia de la información.
</t>
        </r>
      </text>
    </comment>
    <comment ref="G93" authorId="1" shapeId="0">
      <text>
        <r>
          <rPr>
            <b/>
            <sz val="8"/>
            <color indexed="81"/>
            <rFont val="Tahoma"/>
            <family val="2"/>
          </rPr>
          <t>La institución revisa periódicamente el sistema de expedición de boletines de calificaciones e implementa acciones para ajustarlo y mejorarlo.</t>
        </r>
        <r>
          <rPr>
            <sz val="8"/>
            <color indexed="81"/>
            <rFont val="Tahoma"/>
            <family val="2"/>
          </rPr>
          <t xml:space="preserve">
</t>
        </r>
      </text>
    </comment>
    <comment ref="D96" authorId="1" shapeId="0">
      <text>
        <r>
          <rPr>
            <b/>
            <sz val="8"/>
            <color indexed="81"/>
            <rFont val="Tahoma"/>
            <family val="2"/>
          </rPr>
          <t>El mantenimiento de la planta física se realiza ocasionalmente,
sin obedecer a una planeación sistemática.</t>
        </r>
        <r>
          <rPr>
            <sz val="8"/>
            <color indexed="81"/>
            <rFont val="Tahoma"/>
            <family val="2"/>
          </rPr>
          <t xml:space="preserve">
</t>
        </r>
      </text>
    </comment>
    <comment ref="E96" authorId="1" shapeId="0">
      <text>
        <r>
          <rPr>
            <b/>
            <sz val="8"/>
            <color indexed="81"/>
            <rFont val="Tahoma"/>
            <family val="2"/>
          </rPr>
          <t>La institución cuenta con un programa de mantenimiento preventivo de su planta física.</t>
        </r>
        <r>
          <rPr>
            <sz val="8"/>
            <color indexed="81"/>
            <rFont val="Tahoma"/>
            <family val="2"/>
          </rPr>
          <t xml:space="preserve">
</t>
        </r>
      </text>
    </comment>
    <comment ref="F96" authorId="1" shapeId="0">
      <text>
        <r>
          <rPr>
            <b/>
            <sz val="8"/>
            <color indexed="81"/>
            <rFont val="Tahoma"/>
            <family val="2"/>
          </rPr>
          <t>La institución asegura los recursos para cumplir
el programa de mantenimiento de su
planta física.</t>
        </r>
        <r>
          <rPr>
            <sz val="8"/>
            <color indexed="81"/>
            <rFont val="Tahoma"/>
            <family val="2"/>
          </rPr>
          <t xml:space="preserve">
</t>
        </r>
      </text>
    </comment>
    <comment ref="G96" authorId="1" shapeId="0">
      <text>
        <r>
          <rPr>
            <b/>
            <sz val="8"/>
            <color indexed="81"/>
            <rFont val="Tahoma"/>
            <family val="2"/>
          </rPr>
          <t>La institución revisa periódicamente el programa de mantenimiento de su planta física y realiza los ajustes pertinentes.</t>
        </r>
        <r>
          <rPr>
            <sz val="8"/>
            <color indexed="81"/>
            <rFont val="Tahoma"/>
            <family val="2"/>
          </rPr>
          <t xml:space="preserve">
</t>
        </r>
      </text>
    </comment>
    <comment ref="D97" authorId="1" shapeId="0">
      <text>
        <r>
          <rPr>
            <b/>
            <sz val="8"/>
            <color indexed="81"/>
            <rFont val="Tahoma"/>
            <family val="2"/>
          </rPr>
          <t>La institución realiza actividades
aisladas y ocasionales de
adecuación, accesibilidad y
embellecimiento de su planta
física, y recibe apoyos puntuales
de la comunidad educativa
para realizarlas.</t>
        </r>
        <r>
          <rPr>
            <sz val="8"/>
            <color indexed="81"/>
            <rFont val="Tahoma"/>
            <family val="2"/>
          </rPr>
          <t xml:space="preserve">
</t>
        </r>
      </text>
    </comment>
    <comment ref="E97" authorId="1" shapeId="0">
      <text>
        <r>
          <rPr>
            <b/>
            <sz val="8"/>
            <color indexed="81"/>
            <rFont val="Tahoma"/>
            <family val="2"/>
          </rPr>
          <t>La institución cuenta con un
programa de adecuación, accesibilidad y embellecimiento
de su planta física, y éste cuenta
con la ayuda de la comunidad
educativa.</t>
        </r>
        <r>
          <rPr>
            <sz val="8"/>
            <color indexed="81"/>
            <rFont val="Tahoma"/>
            <family val="2"/>
          </rPr>
          <t xml:space="preserve">
</t>
        </r>
      </text>
    </comment>
    <comment ref="F97" authorId="1" shapeId="0">
      <text>
        <r>
          <rPr>
            <b/>
            <sz val="8"/>
            <color indexed="81"/>
            <rFont val="Tahoma"/>
            <family val="2"/>
          </rPr>
          <t>El programa de adecuación, accesibilidad y embellecimiento de la planta física se lleva
a cabo periódicamente y cuenta con la participación
de los diferentes estamentos de la comunidad educativa.</t>
        </r>
        <r>
          <rPr>
            <sz val="8"/>
            <color indexed="81"/>
            <rFont val="Tahoma"/>
            <family val="2"/>
          </rPr>
          <t xml:space="preserve">
</t>
        </r>
      </text>
    </comment>
    <comment ref="G97" authorId="1" shapeId="0">
      <text>
        <r>
          <rPr>
            <b/>
            <sz val="8"/>
            <color indexed="81"/>
            <rFont val="Tahoma"/>
            <family val="2"/>
          </rPr>
          <t>La institución revisa y evalúa periódicamente su
programa de adecuación, accesibilidad y embellecimiento de su planta física y los resultados propician acciones de mejoramiento.</t>
        </r>
        <r>
          <rPr>
            <sz val="8"/>
            <color indexed="81"/>
            <rFont val="Tahoma"/>
            <family val="2"/>
          </rPr>
          <t xml:space="preserve">
</t>
        </r>
      </text>
    </comment>
    <comment ref="D98" authorId="1" shapeId="0">
      <text>
        <r>
          <rPr>
            <b/>
            <sz val="8"/>
            <color indexed="81"/>
            <rFont val="Tahoma"/>
            <family val="2"/>
          </rPr>
          <t>La institución tiene algunos registros sobre la manera cómo se están utilizando los espacios físicos, pero éstos son esporádicos y no están
sistematizados.</t>
        </r>
        <r>
          <rPr>
            <sz val="8"/>
            <color indexed="81"/>
            <rFont val="Tahoma"/>
            <family val="2"/>
          </rPr>
          <t xml:space="preserve">
</t>
        </r>
      </text>
    </comment>
    <comment ref="E98" authorId="1" shapeId="0">
      <text>
        <r>
          <rPr>
            <b/>
            <sz val="8"/>
            <color indexed="81"/>
            <rFont val="Tahoma"/>
            <family val="2"/>
          </rPr>
          <t>La institución cuenta con un sistema de registro y seguimiento al uso de los espacios físicos.</t>
        </r>
        <r>
          <rPr>
            <sz val="8"/>
            <color indexed="81"/>
            <rFont val="Tahoma"/>
            <family val="2"/>
          </rPr>
          <t xml:space="preserve">
</t>
        </r>
      </text>
    </comment>
    <comment ref="F98" authorId="1" shapeId="0">
      <text>
        <r>
          <rPr>
            <b/>
            <sz val="8"/>
            <color indexed="81"/>
            <rFont val="Tahoma"/>
            <family val="2"/>
          </rPr>
          <t>La institución realiza una programación coherente
de las actividades que se llevan a cabo en cada uno de sus espacios físicos, basada en
indicadores de utilización de los mismos.</t>
        </r>
        <r>
          <rPr>
            <sz val="8"/>
            <color indexed="81"/>
            <rFont val="Tahoma"/>
            <family val="2"/>
          </rPr>
          <t xml:space="preserve">
</t>
        </r>
      </text>
    </comment>
    <comment ref="G98" authorId="1" shapeId="0">
      <text>
        <r>
          <rPr>
            <b/>
            <sz val="8"/>
            <color indexed="81"/>
            <rFont val="Tahoma"/>
            <family val="2"/>
          </rPr>
          <t>La institución revisa y evalúa periódicamente el
plan de uso de cada uno de sus espacios físicos y
diseña acciones para optimizarlos.</t>
        </r>
        <r>
          <rPr>
            <sz val="8"/>
            <color indexed="81"/>
            <rFont val="Tahoma"/>
            <family val="2"/>
          </rPr>
          <t xml:space="preserve">
</t>
        </r>
      </text>
    </comment>
    <comment ref="D99" authorId="1" shapeId="0">
      <text>
        <r>
          <rPr>
            <b/>
            <sz val="8"/>
            <color indexed="81"/>
            <rFont val="Tahoma"/>
            <family val="2"/>
          </rPr>
          <t>En los procesos de adquisición
de los recursos para el aprendizaje (computadores, laboratorios, bibliotecas, etc.) priman los intereses aislados de algunos docentes o los criterios de la administración municipal.</t>
        </r>
        <r>
          <rPr>
            <sz val="8"/>
            <color indexed="81"/>
            <rFont val="Tahoma"/>
            <family val="2"/>
          </rPr>
          <t xml:space="preserve">
</t>
        </r>
      </text>
    </comment>
    <comment ref="E99" authorId="1" shapeId="0">
      <text>
        <r>
          <rPr>
            <b/>
            <sz val="8"/>
            <color indexed="81"/>
            <rFont val="Tahoma"/>
            <family val="2"/>
          </rPr>
          <t>La institución cuenta con un
plan para la adquisición de los
recursos para el aprendizaje
que consulta las demandas de
su direccionamiento estratégico y las necesidades de los docentes y estudiantes.</t>
        </r>
        <r>
          <rPr>
            <sz val="8"/>
            <color indexed="81"/>
            <rFont val="Tahoma"/>
            <family val="2"/>
          </rPr>
          <t xml:space="preserve">
</t>
        </r>
      </text>
    </comment>
    <comment ref="F99" authorId="1" shapeId="0">
      <text>
        <r>
          <rPr>
            <b/>
            <sz val="8"/>
            <color indexed="81"/>
            <rFont val="Tahoma"/>
            <family val="2"/>
          </rPr>
          <t>La institución tiene un plan para adquisición de los recursos para el aprendizaje que garantiza la disponibilidad oportuna de los mismos dirigidos a prevenir las barreras y potenciar la participación de todos los estudiantes, en concordancia con el direccionamiento estratégico
y las necesidades de los docentes y estudiantes.</t>
        </r>
        <r>
          <rPr>
            <sz val="8"/>
            <color indexed="81"/>
            <rFont val="Tahoma"/>
            <family val="2"/>
          </rPr>
          <t xml:space="preserve">
</t>
        </r>
      </text>
    </comment>
    <comment ref="G99" authorId="1" shapeId="0">
      <text>
        <r>
          <rPr>
            <b/>
            <sz val="8"/>
            <color indexed="81"/>
            <rFont val="Tahoma"/>
            <family val="2"/>
          </rPr>
          <t>La institución evalúa periódicamente la disponibilidad y calidad de los recursos para el aprendizaje y realiza ajustes a su plan de adquisiciones.</t>
        </r>
        <r>
          <rPr>
            <sz val="8"/>
            <color indexed="81"/>
            <rFont val="Tahoma"/>
            <family val="2"/>
          </rPr>
          <t xml:space="preserve">
</t>
        </r>
      </text>
    </comment>
    <comment ref="D100" authorId="1" shapeId="0">
      <text>
        <r>
          <rPr>
            <b/>
            <sz val="8"/>
            <color indexed="81"/>
            <rFont val="Tahoma"/>
            <family val="2"/>
          </rPr>
          <t>La adquisición de los suministros se realiza en el momento en que se resentían las necesidades; no hay un plan que oriente esa actividad.</t>
        </r>
        <r>
          <rPr>
            <sz val="8"/>
            <color indexed="81"/>
            <rFont val="Tahoma"/>
            <family val="2"/>
          </rPr>
          <t xml:space="preserve">
</t>
        </r>
      </text>
    </comment>
    <comment ref="E100" authorId="1" shapeId="0">
      <text>
        <r>
          <rPr>
            <b/>
            <sz val="8"/>
            <color indexed="81"/>
            <rFont val="Tahoma"/>
            <family val="2"/>
          </rPr>
          <t>La institución tiene un proceso
establecido para garantizar
la adquisición y la distribución
oportuna de los suministros necesarios (papel, materiales de
laboratorio, marcadores, etc.).</t>
        </r>
        <r>
          <rPr>
            <sz val="8"/>
            <color indexed="81"/>
            <rFont val="Tahoma"/>
            <family val="2"/>
          </rPr>
          <t xml:space="preserve">
</t>
        </r>
      </text>
    </comment>
    <comment ref="F100" authorId="1" shapeId="0">
      <text>
        <r>
          <rPr>
            <b/>
            <sz val="8"/>
            <color indexed="81"/>
            <rFont val="Tahoma"/>
            <family val="2"/>
          </rPr>
          <t>El proceso para determinar las necesidades de adquisición de suministro de insumos, recursos y mantenimiento de los mismos, es participativo, se hace oportunamente y está articulado con la propuesta pedagógica de la
institución.</t>
        </r>
        <r>
          <rPr>
            <sz val="8"/>
            <color indexed="81"/>
            <rFont val="Tahoma"/>
            <family val="2"/>
          </rPr>
          <t xml:space="preserve">
</t>
        </r>
      </text>
    </comment>
    <comment ref="G100" authorId="1" shapeId="0">
      <text>
        <r>
          <rPr>
            <b/>
            <sz val="8"/>
            <color indexed="81"/>
            <rFont val="Tahoma"/>
            <family val="2"/>
          </rPr>
          <t>La institución revisa y evalúa periódicamente su
proceso de adquisición y suministro de insumos
en función de la propuesta pedagógica, y efectúa
los ajustes necesarios para mejorarlo.</t>
        </r>
        <r>
          <rPr>
            <sz val="8"/>
            <color indexed="81"/>
            <rFont val="Tahoma"/>
            <family val="2"/>
          </rPr>
          <t xml:space="preserve">
</t>
        </r>
      </text>
    </comment>
    <comment ref="D101" authorId="1" shapeId="0">
      <text>
        <r>
          <rPr>
            <b/>
            <sz val="8"/>
            <color indexed="81"/>
            <rFont val="Tahoma"/>
            <family val="2"/>
          </rPr>
          <t>El mantenimiento de los equipos y otros recursos para el aprendizaje sólo se realiza cuando éstos sufren algún daño. Los manuales de los equipos no están disponibles para los usuarios.</t>
        </r>
        <r>
          <rPr>
            <sz val="8"/>
            <color indexed="81"/>
            <rFont val="Tahoma"/>
            <family val="2"/>
          </rPr>
          <t xml:space="preserve">
</t>
        </r>
      </text>
    </comment>
    <comment ref="E101" authorId="1" shapeId="0">
      <text>
        <r>
          <rPr>
            <b/>
            <sz val="8"/>
            <color indexed="81"/>
            <rFont val="Tahoma"/>
            <family val="2"/>
          </rPr>
          <t>La institución cuenta con un programa de mantenimiento
preventivo y correctivo de
los equipos y recursos para
el aprendizaje y, en caso de requerirse, éste se hace oportunamente.
Además, los manuales
de los equipos están
disponibles.</t>
        </r>
        <r>
          <rPr>
            <sz val="8"/>
            <color indexed="81"/>
            <rFont val="Tahoma"/>
            <family val="2"/>
          </rPr>
          <t xml:space="preserve">
</t>
        </r>
      </text>
    </comment>
    <comment ref="F101" authorId="1" shapeId="0">
      <text>
        <r>
          <rPr>
            <b/>
            <sz val="8"/>
            <color indexed="81"/>
            <rFont val="Tahoma"/>
            <family val="2"/>
          </rPr>
          <t>El programa de mantenimiento preventivo y correctivo de los equipos y recursos para el
aprendizaje se cumple adecuadamente; con
ello se garantiza su estado óptimo. Además, los manuales de uso están disponibles cuando
se requieran.</t>
        </r>
        <r>
          <rPr>
            <sz val="8"/>
            <color indexed="81"/>
            <rFont val="Tahoma"/>
            <family val="2"/>
          </rPr>
          <t xml:space="preserve">
</t>
        </r>
      </text>
    </comment>
    <comment ref="G101" authorId="1" shapeId="0">
      <text>
        <r>
          <rPr>
            <b/>
            <sz val="8"/>
            <color indexed="81"/>
            <rFont val="Tahoma"/>
            <family val="2"/>
          </rPr>
          <t>La institución revisa y evalúa periódicamente su
programa de mantenimiento preventivo y correctivo
de los equipos y recursos para el aprendizaje,
y tiene en cuenta el grado de satisfacción de los
usuarios para realizar ajustes al mismo.</t>
        </r>
        <r>
          <rPr>
            <sz val="8"/>
            <color indexed="81"/>
            <rFont val="Tahoma"/>
            <family val="2"/>
          </rPr>
          <t xml:space="preserve">
</t>
        </r>
      </text>
    </comment>
    <comment ref="D102" authorId="1" shapeId="0">
      <text>
        <r>
          <rPr>
            <b/>
            <sz val="8"/>
            <color indexed="81"/>
            <rFont val="Tahoma"/>
            <family val="2"/>
          </rPr>
          <t>La institución tiene una aproximación
parcial a su panorama
de riesgos o se encuentra apenas
en proceso de iniciar el levantamiento.</t>
        </r>
        <r>
          <rPr>
            <sz val="8"/>
            <color indexed="81"/>
            <rFont val="Tahoma"/>
            <family val="2"/>
          </rPr>
          <t xml:space="preserve">
</t>
        </r>
      </text>
    </comment>
    <comment ref="E102" authorId="1" shapeId="0">
      <text>
        <r>
          <rPr>
            <b/>
            <sz val="8"/>
            <color indexed="81"/>
            <rFont val="Tahoma"/>
            <family val="2"/>
          </rPr>
          <t>La institución ha levantado el
panorama completo de los
riesgos físicos.</t>
        </r>
        <r>
          <rPr>
            <sz val="8"/>
            <color indexed="81"/>
            <rFont val="Tahoma"/>
            <family val="2"/>
          </rPr>
          <t xml:space="preserve">
</t>
        </r>
      </text>
    </comment>
    <comment ref="F102" authorId="1" shapeId="0">
      <text>
        <r>
          <rPr>
            <b/>
            <sz val="8"/>
            <color indexed="81"/>
            <rFont val="Tahoma"/>
            <family val="2"/>
          </rPr>
          <t>La comunidad educativa conoce y adopta las
medidas preventivas derivadas del conocimiento cabal del panorama de riesgos.</t>
        </r>
        <r>
          <rPr>
            <sz val="8"/>
            <color indexed="81"/>
            <rFont val="Tahoma"/>
            <family val="2"/>
          </rPr>
          <t xml:space="preserve">
</t>
        </r>
      </text>
    </comment>
    <comment ref="G102" authorId="1" shapeId="0">
      <text>
        <r>
          <rPr>
            <b/>
            <sz val="8"/>
            <color indexed="81"/>
            <rFont val="Tahoma"/>
            <family val="2"/>
          </rPr>
          <t>La institución revisa y actualiza periódicamente el
panorama de riesgos.</t>
        </r>
        <r>
          <rPr>
            <sz val="8"/>
            <color indexed="81"/>
            <rFont val="Tahoma"/>
            <family val="2"/>
          </rPr>
          <t xml:space="preserve">
</t>
        </r>
      </text>
    </comment>
    <comment ref="D105" authorId="1" shapeId="0">
      <text>
        <r>
          <rPr>
            <b/>
            <sz val="8"/>
            <color indexed="81"/>
            <rFont val="Tahoma"/>
            <family val="2"/>
          </rPr>
          <t>Ella institución ofrece algunos servicios complementarios esporádicamente
y su cobertura
es insuficiente.</t>
        </r>
        <r>
          <rPr>
            <sz val="8"/>
            <color indexed="81"/>
            <rFont val="Tahoma"/>
            <family val="2"/>
          </rPr>
          <t xml:space="preserve">
</t>
        </r>
      </text>
    </comment>
    <comment ref="E105" authorId="1" shapeId="0">
      <text>
        <r>
          <rPr>
            <b/>
            <sz val="8"/>
            <color indexed="81"/>
            <rFont val="Tahoma"/>
            <family val="2"/>
          </rPr>
          <t>La institución cuenta con programas definidos para algunos servicios complementarios, y
los presta con la calidad y la
regularidad necesarias para
atender los requerimientos del estudiantado. Además, hay una articulación con la oferta externa.</t>
        </r>
        <r>
          <rPr>
            <sz val="8"/>
            <color indexed="81"/>
            <rFont val="Tahoma"/>
            <family val="2"/>
          </rPr>
          <t xml:space="preserve">
</t>
        </r>
      </text>
    </comment>
    <comment ref="F105" authorId="1" shapeId="0">
      <text>
        <r>
          <rPr>
            <b/>
            <sz val="8"/>
            <color indexed="81"/>
            <rFont val="Tahoma"/>
            <family val="2"/>
          </rPr>
          <t>Los servicios complementarios y recursos que ofrece la comunidad y los establecimientos Educativos, se distribuyen de forma equitativa,
se ofrecen oportunamente teniendo en cuenta la calidad requerida . Cada sede tiene programas sensibles a las demandas de los estudiantes, y la institución cuenta con el apoyo
de otras entidades para su prestación.</t>
        </r>
        <r>
          <rPr>
            <sz val="8"/>
            <color indexed="81"/>
            <rFont val="Tahoma"/>
            <family val="2"/>
          </rPr>
          <t xml:space="preserve">
</t>
        </r>
      </text>
    </comment>
    <comment ref="G105" authorId="1" shapeId="0">
      <text>
        <r>
          <rPr>
            <b/>
            <sz val="8"/>
            <color indexed="81"/>
            <rFont val="Tahoma"/>
            <family val="2"/>
          </rPr>
          <t>La institución revisa y evalúa periódicamente la cobertura, calidad y oportunidad de los servicios complementarios y recursos y promueve acciones correctivas en función de las necesidades del estudiantado.</t>
        </r>
        <r>
          <rPr>
            <sz val="8"/>
            <color indexed="81"/>
            <rFont val="Tahoma"/>
            <family val="2"/>
          </rPr>
          <t xml:space="preserve">
</t>
        </r>
      </text>
    </comment>
    <comment ref="D106" authorId="1" shapeId="0">
      <text>
        <r>
          <rPr>
            <b/>
            <sz val="8"/>
            <color indexed="81"/>
            <rFont val="Tahoma"/>
            <family val="2"/>
          </rPr>
          <t>La institución ofrece apoyos
puntuales a los estudiantes
que presentan bajo desempeño académico o con dificultades de interacción de acuerdo con sus requerimientos. No hay una estrategia articulada para atender a esta población.</t>
        </r>
        <r>
          <rPr>
            <sz val="8"/>
            <color indexed="81"/>
            <rFont val="Tahoma"/>
            <family val="2"/>
          </rPr>
          <t xml:space="preserve">
</t>
        </r>
      </text>
    </comment>
    <comment ref="E106" authorId="1" shapeId="0">
      <text>
        <r>
          <rPr>
            <b/>
            <sz val="8"/>
            <color indexed="81"/>
            <rFont val="Tahoma"/>
            <family val="2"/>
          </rPr>
          <t>La institución tiene una estrategia definida para prestar apoyos pertinentes a los estudiantes que presentan bajo desempeño académico o con dificultades de interacción, pero esta no es conocida ni aplicada por todos.</t>
        </r>
        <r>
          <rPr>
            <sz val="8"/>
            <color indexed="81"/>
            <rFont val="Tahoma"/>
            <family val="2"/>
          </rPr>
          <t xml:space="preserve">
</t>
        </r>
      </text>
    </comment>
    <comment ref="F106" authorId="1" shapeId="0">
      <text>
        <r>
          <rPr>
            <b/>
            <sz val="8"/>
            <color indexed="81"/>
            <rFont val="Tahoma"/>
            <family val="2"/>
          </rPr>
          <t>La estrategia para apoyar a los estudiantes que presentan bajo desempeño académico o con dificultades de interacción, es aplicada en todas las sedes y es conocida por toda la comunidad educativa. Además, está articulada con los servicios prestados por otras entidades o profesionales de apoyo.</t>
        </r>
        <r>
          <rPr>
            <sz val="8"/>
            <color indexed="81"/>
            <rFont val="Tahoma"/>
            <family val="2"/>
          </rPr>
          <t xml:space="preserve">
</t>
        </r>
      </text>
    </comment>
    <comment ref="G106" authorId="1" shapeId="0">
      <text>
        <r>
          <rPr>
            <b/>
            <sz val="8"/>
            <color indexed="81"/>
            <rFont val="Tahoma"/>
            <family val="2"/>
          </rPr>
          <t>La institución evalúa periódica y sistemáticamente la estrategia de apoyo a los estudiantes que presentan bajo desempeño académico o con dificultades de interacción y adelanta acciones correctivas y de gestión para mejorarla.</t>
        </r>
        <r>
          <rPr>
            <sz val="8"/>
            <color indexed="81"/>
            <rFont val="Tahoma"/>
            <family val="2"/>
          </rPr>
          <t xml:space="preserve">
</t>
        </r>
      </text>
    </comment>
    <comment ref="D109" authorId="1" shapeId="0">
      <text>
        <r>
          <rPr>
            <b/>
            <sz val="8"/>
            <color indexed="81"/>
            <rFont val="Tahoma"/>
            <family val="2"/>
          </rPr>
          <t>La institución cuenta con perfiles poco específicos que no orientan con claridad el proceso
de selección o solicitud de
personal.</t>
        </r>
        <r>
          <rPr>
            <sz val="8"/>
            <color indexed="81"/>
            <rFont val="Tahoma"/>
            <family val="2"/>
          </rPr>
          <t xml:space="preserve">
</t>
        </r>
      </text>
    </comment>
    <comment ref="E109" authorId="1" shapeId="0">
      <text>
        <r>
          <rPr>
            <b/>
            <sz val="8"/>
            <color indexed="81"/>
            <rFont val="Tahoma"/>
            <family val="2"/>
          </rPr>
          <t>Los perfiles se encuentran bien
definidos, son coherentes con
el PEI y con la normatividad
vigente; sin embargo, no son
tenidos en cuenta en los procesos de selección, solicitud e inducción del personal.</t>
        </r>
        <r>
          <rPr>
            <sz val="8"/>
            <color indexed="81"/>
            <rFont val="Tahoma"/>
            <family val="2"/>
          </rPr>
          <t xml:space="preserve">
</t>
        </r>
      </text>
    </comment>
    <comment ref="F109" authorId="1" shapeId="0">
      <text>
        <r>
          <rPr>
            <b/>
            <sz val="8"/>
            <color indexed="81"/>
            <rFont val="Tahoma"/>
            <family val="2"/>
          </rPr>
          <t>Los perfiles con que cuenta la institución se usan para la toma de decisiones de personal y son coherentes con su estructura organizativa.
Además, su uso en procesos de selección, solicitud e inducción del personal facilita el desempeño de las personas que se vinculan
laboralmente a la institución.</t>
        </r>
        <r>
          <rPr>
            <sz val="8"/>
            <color indexed="81"/>
            <rFont val="Tahoma"/>
            <family val="2"/>
          </rPr>
          <t xml:space="preserve">
</t>
        </r>
      </text>
    </comment>
    <comment ref="G109" authorId="1" shapeId="0">
      <text>
        <r>
          <rPr>
            <b/>
            <sz val="8"/>
            <color indexed="81"/>
            <rFont val="Tahoma"/>
            <family val="2"/>
          </rPr>
          <t>La institución revisa y evalúa continuamente la
definición de los perfiles y su uso en los procesos de selección, solicitud e inducción del personal,
en función del plan de mejoramiento y de sus necesidades.</t>
        </r>
        <r>
          <rPr>
            <sz val="8"/>
            <color indexed="81"/>
            <rFont val="Tahoma"/>
            <family val="2"/>
          </rPr>
          <t xml:space="preserve">
</t>
        </r>
      </text>
    </comment>
    <comment ref="D110" authorId="1" shapeId="0">
      <text>
        <r>
          <rPr>
            <b/>
            <sz val="8"/>
            <color indexed="81"/>
            <rFont val="Tahoma"/>
            <family val="2"/>
          </rPr>
          <t>La institución realiza actividades
de inducción con los docentes
y administrativos nuevos, pero éstas no son sistemáticas
y obedecen a iniciativas individuales, de áreas o de sedes.</t>
        </r>
        <r>
          <rPr>
            <sz val="8"/>
            <color indexed="81"/>
            <rFont val="Tahoma"/>
            <family val="2"/>
          </rPr>
          <t xml:space="preserve">
</t>
        </r>
      </text>
    </comment>
    <comment ref="E110" authorId="1" shapeId="0">
      <text>
        <r>
          <rPr>
            <b/>
            <sz val="8"/>
            <color indexed="81"/>
            <rFont val="Tahoma"/>
            <family val="2"/>
          </rPr>
          <t>La institución cuenta con una estrategia organizada de inducción de docentes y administrativos nuevos, pero no se dan a conocer el PEI ni el plan de mejoramiento.</t>
        </r>
        <r>
          <rPr>
            <sz val="8"/>
            <color indexed="81"/>
            <rFont val="Tahoma"/>
            <family val="2"/>
          </rPr>
          <t xml:space="preserve">
</t>
        </r>
      </text>
    </comment>
    <comment ref="F110" authorId="1" shapeId="0">
      <text>
        <r>
          <rPr>
            <b/>
            <sz val="8"/>
            <color indexed="81"/>
            <rFont val="Tahoma"/>
            <family val="2"/>
          </rPr>
          <t>La institución tiene una estrategia organizada para la inducción y la acogida del personal nuevo, que incluye el análisis del PEI y del plan de mejoramiento. Además, realiza la reinducción del antiguo en lo relacionado con aspectos institucionales, pedagógicos y disciplinares.</t>
        </r>
        <r>
          <rPr>
            <sz val="8"/>
            <color indexed="81"/>
            <rFont val="Tahoma"/>
            <family val="2"/>
          </rPr>
          <t xml:space="preserve">
</t>
        </r>
      </text>
    </comment>
    <comment ref="G110" authorId="1" shapeId="0">
      <text>
        <r>
          <rPr>
            <b/>
            <sz val="8"/>
            <color indexed="81"/>
            <rFont val="Tahoma"/>
            <family val="2"/>
          </rPr>
          <t>La institución revisa y evalúa periódicamente su
estrategia de inducción y reinducción del personal,
y realiza los ajustes pertinentes para que ésta
se adecue al PEI y al plan de mejoramiento.</t>
        </r>
        <r>
          <rPr>
            <sz val="8"/>
            <color indexed="81"/>
            <rFont val="Tahoma"/>
            <family val="2"/>
          </rPr>
          <t xml:space="preserve">
</t>
        </r>
      </text>
    </comment>
    <comment ref="D111" authorId="1" shapeId="0">
      <text>
        <r>
          <rPr>
            <b/>
            <sz val="8"/>
            <color indexed="81"/>
            <rFont val="Tahoma"/>
            <family val="2"/>
          </rPr>
          <t>La formación y la capacitación
son asumidas como un asunto
de interés particular de cada
docente. La institución acepta
procesos de formación sin evaluar su pertinencia con respecto al PEI o sus necesidades.</t>
        </r>
        <r>
          <rPr>
            <sz val="8"/>
            <color indexed="81"/>
            <rFont val="Tahoma"/>
            <family val="2"/>
          </rPr>
          <t xml:space="preserve">
</t>
        </r>
      </text>
    </comment>
    <comment ref="E111" authorId="1" shapeId="0">
      <text>
        <r>
          <rPr>
            <b/>
            <sz val="8"/>
            <color indexed="81"/>
            <rFont val="Tahoma"/>
            <family val="2"/>
          </rPr>
          <t>La institución cuenta con lineamientos que permiten que sus
integrantes opten por procesos de formación en coherencia con el PEI y con las necesidades
detectadas.</t>
        </r>
        <r>
          <rPr>
            <sz val="8"/>
            <color indexed="81"/>
            <rFont val="Tahoma"/>
            <family val="2"/>
          </rPr>
          <t xml:space="preserve">
</t>
        </r>
      </text>
    </comment>
    <comment ref="F111" authorId="1" shapeId="0">
      <text>
        <r>
          <rPr>
            <b/>
            <sz val="8"/>
            <color indexed="81"/>
            <rFont val="Tahoma"/>
            <family val="2"/>
          </rPr>
          <t>La institución tiene un programa de formación que responde a problemas identificados y demandas específicas; existen criterios claros
para valorar la oferta externa y se cuenta con destinación de recursos para adelantar procesos internos de capacitación.</t>
        </r>
        <r>
          <rPr>
            <sz val="8"/>
            <color indexed="81"/>
            <rFont val="Tahoma"/>
            <family val="2"/>
          </rPr>
          <t xml:space="preserve">
</t>
        </r>
      </text>
    </comment>
    <comment ref="G111" authorId="1" shapeId="0">
      <text>
        <r>
          <rPr>
            <b/>
            <sz val="8"/>
            <color indexed="81"/>
            <rFont val="Tahoma"/>
            <family val="2"/>
          </rPr>
          <t>La institución revisa y evalúa continuamente su programa de formación y capacitación en función de su incidencia en el mejoramiento de los procesos de enseñanza y aprendizaje y en el desarrollo institucional.</t>
        </r>
        <r>
          <rPr>
            <sz val="8"/>
            <color indexed="81"/>
            <rFont val="Tahoma"/>
            <family val="2"/>
          </rPr>
          <t xml:space="preserve">
</t>
        </r>
      </text>
    </comment>
    <comment ref="D112" authorId="1" shapeId="0">
      <text>
        <r>
          <rPr>
            <b/>
            <sz val="8"/>
            <color indexed="81"/>
            <rFont val="Tahoma"/>
            <family val="2"/>
          </rPr>
          <t>La institución cuenta con criterios explícitos para la asignación académica de los docentes; sin embargo éstos no son tenidos en cuenta a la hora de realizar dicha asignación.</t>
        </r>
        <r>
          <rPr>
            <sz val="8"/>
            <color indexed="81"/>
            <rFont val="Tahoma"/>
            <family val="2"/>
          </rPr>
          <t xml:space="preserve">
</t>
        </r>
      </text>
    </comment>
    <comment ref="E112" authorId="1" shapeId="0">
      <text>
        <r>
          <rPr>
            <b/>
            <sz val="8"/>
            <color indexed="81"/>
            <rFont val="Tahoma"/>
            <family val="2"/>
          </rPr>
          <t>La institución tiene un proceso establecido para elaborar los horarios y realizar la asignación
académica de los docentes,
pero éste solamente se
aplica en algunas sedes o niveles, y no siempre es equitativo.</t>
        </r>
        <r>
          <rPr>
            <sz val="8"/>
            <color indexed="81"/>
            <rFont val="Tahoma"/>
            <family val="2"/>
          </rPr>
          <t xml:space="preserve">
</t>
        </r>
      </text>
    </comment>
    <comment ref="F112" authorId="1" shapeId="0">
      <text>
        <r>
          <rPr>
            <b/>
            <sz val="8"/>
            <color indexed="81"/>
            <rFont val="Tahoma"/>
            <family val="2"/>
          </rPr>
          <t>La institución cuenta con procesos explícitos para elaborar los horarios y los criterios para realizar la asignación académica de los docentes, y éstos se cumplen.</t>
        </r>
        <r>
          <rPr>
            <sz val="8"/>
            <color indexed="81"/>
            <rFont val="Tahoma"/>
            <family val="2"/>
          </rPr>
          <t xml:space="preserve">
</t>
        </r>
      </text>
    </comment>
    <comment ref="G112" authorId="1" shapeId="0">
      <text>
        <r>
          <rPr>
            <b/>
            <sz val="8"/>
            <color indexed="81"/>
            <rFont val="Tahoma"/>
            <family val="2"/>
          </rPr>
          <t>La institución revisa y evalúa continuamente sus
criterios de asignación académica de los docentes
y realiza los ajustes pertinentes a los mismos.</t>
        </r>
        <r>
          <rPr>
            <sz val="8"/>
            <color indexed="81"/>
            <rFont val="Tahoma"/>
            <family val="2"/>
          </rPr>
          <t xml:space="preserve">
</t>
        </r>
      </text>
    </comment>
    <comment ref="D113" authorId="1" shapeId="0">
      <text>
        <r>
          <rPr>
            <b/>
            <sz val="8"/>
            <color indexed="81"/>
            <rFont val="Tahoma"/>
            <family val="2"/>
          </rPr>
          <t>El personal vinculado se identifica solamente con algunos aspectos de la misma, y ello genera indiferencia hacia la
institución.</t>
        </r>
        <r>
          <rPr>
            <sz val="8"/>
            <color indexed="81"/>
            <rFont val="Tahoma"/>
            <family val="2"/>
          </rPr>
          <t xml:space="preserve">
</t>
        </r>
      </text>
    </comment>
    <comment ref="E113" authorId="1" shapeId="0">
      <text>
        <r>
          <rPr>
            <b/>
            <sz val="8"/>
            <color indexed="81"/>
            <rFont val="Tahoma"/>
            <family val="2"/>
          </rPr>
          <t>Una parte importante del
personal vinculado a la institución comparte la filosofía,
principios, valores y objetivos y
dedica algún tiempo a la realización de actividades relacionadas con estos aspectos.</t>
        </r>
        <r>
          <rPr>
            <sz val="8"/>
            <color indexed="81"/>
            <rFont val="Tahoma"/>
            <family val="2"/>
          </rPr>
          <t xml:space="preserve">
</t>
        </r>
      </text>
    </comment>
    <comment ref="F113" authorId="1" shapeId="0">
      <text>
        <r>
          <rPr>
            <b/>
            <sz val="8"/>
            <color indexed="81"/>
            <rFont val="Tahoma"/>
            <family val="2"/>
          </rPr>
          <t>El personal vinculado está identificado con la
institución: comparte la filosofía, principios,
valores y objetivos, y está dispuesto a realizar
actividades complementarias que sean necesarias
para cualificar su labor.</t>
        </r>
        <r>
          <rPr>
            <sz val="8"/>
            <color indexed="81"/>
            <rFont val="Tahoma"/>
            <family val="2"/>
          </rPr>
          <t xml:space="preserve">
</t>
        </r>
      </text>
    </comment>
    <comment ref="G113" authorId="1" shapeId="0">
      <text>
        <r>
          <rPr>
            <b/>
            <sz val="8"/>
            <color indexed="81"/>
            <rFont val="Tahoma"/>
            <family val="2"/>
          </rPr>
          <t>La institución revisa permanentemente si el personal vinculado está identificado con su filosofía, principios, valores y objetivos, y toma medidas pertinentes para lograr que todos se sientan parte
de la misma.</t>
        </r>
        <r>
          <rPr>
            <sz val="8"/>
            <color indexed="81"/>
            <rFont val="Tahoma"/>
            <family val="2"/>
          </rPr>
          <t xml:space="preserve">
</t>
        </r>
      </text>
    </comment>
    <comment ref="D114" authorId="1" shapeId="0">
      <text>
        <r>
          <rPr>
            <b/>
            <sz val="8"/>
            <color indexed="81"/>
            <rFont val="Tahoma"/>
            <family val="2"/>
          </rPr>
          <t>La institución realiza evaluaciones de desempeño de docentes, directivos y personal administrativo de forma esporádica y sin contar con un modelo evaluativo para este
propósito.</t>
        </r>
        <r>
          <rPr>
            <sz val="8"/>
            <color indexed="81"/>
            <rFont val="Tahoma"/>
            <family val="2"/>
          </rPr>
          <t xml:space="preserve">
</t>
        </r>
      </text>
    </comment>
    <comment ref="E114" authorId="1" shapeId="0">
      <text>
        <r>
          <rPr>
            <b/>
            <sz val="8"/>
            <color indexed="81"/>
            <rFont val="Tahoma"/>
            <family val="2"/>
          </rPr>
          <t>La institución ha implementado
un proceso de evaluación de
desempeño para docentes, directivos y personal administrativo que indaga los diferentes aspectos en el desarrollo del cargo. Este proceso cuenta con indicadores y referentes claros que están en concordancia con la normatividad vigente, y son
conocidos por todos.</t>
        </r>
        <r>
          <rPr>
            <sz val="8"/>
            <color indexed="81"/>
            <rFont val="Tahoma"/>
            <family val="2"/>
          </rPr>
          <t xml:space="preserve">
</t>
        </r>
      </text>
    </comment>
    <comment ref="F114" authorId="1" shapeId="0">
      <text>
        <r>
          <rPr>
            <b/>
            <sz val="8"/>
            <color indexed="81"/>
            <rFont val="Tahoma"/>
            <family val="2"/>
          </rPr>
          <t>El proceso de evaluación de docentes, directivos y personal administrativo permite la implementación de acciones de mejoramiento y de desarrollo profesional. Además, es conocido por la comunidad y cuenta con un respaldo amplio de los miembros de la institución.</t>
        </r>
        <r>
          <rPr>
            <sz val="8"/>
            <color indexed="81"/>
            <rFont val="Tahoma"/>
            <family val="2"/>
          </rPr>
          <t xml:space="preserve">
</t>
        </r>
      </text>
    </comment>
    <comment ref="G114" authorId="1" shapeId="0">
      <text>
        <r>
          <rPr>
            <b/>
            <sz val="8"/>
            <color indexed="81"/>
            <rFont val="Tahoma"/>
            <family val="2"/>
          </rPr>
          <t>La institución revisa continuamente el proceso de evaluación de docentes, directivos y personal administrativo, así como los resultados de las acciones de mejoramiento, con el fin de ajustarlos
y crear nuevos planes de incentivos, apoyo a la investigación, divulgación de buenas prácticas, etc.</t>
        </r>
        <r>
          <rPr>
            <sz val="8"/>
            <color indexed="81"/>
            <rFont val="Tahoma"/>
            <family val="2"/>
          </rPr>
          <t xml:space="preserve">
</t>
        </r>
      </text>
    </comment>
    <comment ref="D115" authorId="1" shapeId="0">
      <text>
        <r>
          <rPr>
            <b/>
            <sz val="8"/>
            <color indexed="81"/>
            <rFont val="Tahoma"/>
            <family val="2"/>
          </rPr>
          <t>La institución realiza algunas actividades de reconocimiento al personal vinculado, de
acuerdo con iniciativas aisladas de sedes, niveles o grados.</t>
        </r>
        <r>
          <rPr>
            <sz val="8"/>
            <color indexed="81"/>
            <rFont val="Tahoma"/>
            <family val="2"/>
          </rPr>
          <t xml:space="preserve">
</t>
        </r>
      </text>
    </comment>
    <comment ref="E115" authorId="1" shapeId="0">
      <text>
        <r>
          <rPr>
            <b/>
            <sz val="8"/>
            <color indexed="81"/>
            <rFont val="Tahoma"/>
            <family val="2"/>
          </rPr>
          <t>La institución ha definido una estrategia de reconocimiento
al personal vinculado, pero
ésta no siempre es llevada a la
práctica.</t>
        </r>
        <r>
          <rPr>
            <sz val="8"/>
            <color indexed="81"/>
            <rFont val="Tahoma"/>
            <family val="2"/>
          </rPr>
          <t xml:space="preserve">
</t>
        </r>
      </text>
    </comment>
    <comment ref="F115" authorId="1" shapeId="0">
      <text>
        <r>
          <rPr>
            <b/>
            <sz val="8"/>
            <color indexed="81"/>
            <rFont val="Tahoma"/>
            <family val="2"/>
          </rPr>
          <t>La estrategia de reconocimiento al personal
vinculado es aplicada cabalmente y es parte
fundamental de la cultura institucional.</t>
        </r>
        <r>
          <rPr>
            <sz val="8"/>
            <color indexed="81"/>
            <rFont val="Tahoma"/>
            <family val="2"/>
          </rPr>
          <t xml:space="preserve">
</t>
        </r>
      </text>
    </comment>
    <comment ref="G115" authorId="1" shapeId="0">
      <text>
        <r>
          <rPr>
            <b/>
            <sz val="8"/>
            <color indexed="81"/>
            <rFont val="Tahoma"/>
            <family val="2"/>
          </rPr>
          <t>La institución revisa y valora continuamente su estrategia de reconocimiento al personal vinculado y realiza los ajustes pertinentes.</t>
        </r>
        <r>
          <rPr>
            <sz val="8"/>
            <color indexed="81"/>
            <rFont val="Tahoma"/>
            <family val="2"/>
          </rPr>
          <t xml:space="preserve">
</t>
        </r>
      </text>
    </comment>
    <comment ref="D116" authorId="1" shapeId="0">
      <text>
        <r>
          <rPr>
            <b/>
            <sz val="8"/>
            <color indexed="81"/>
            <rFont val="Tahoma"/>
            <family val="2"/>
          </rPr>
          <t>La investigación en la institución se encuentra en estado incipiente; carece de apoyo y seguimiento a las iniciativas de los docentes.</t>
        </r>
        <r>
          <rPr>
            <sz val="8"/>
            <color indexed="81"/>
            <rFont val="Tahoma"/>
            <family val="2"/>
          </rPr>
          <t xml:space="preserve">
</t>
        </r>
      </text>
    </comment>
    <comment ref="E116" authorId="1" shapeId="0">
      <text>
        <r>
          <rPr>
            <b/>
            <sz val="8"/>
            <color indexed="81"/>
            <rFont val="Tahoma"/>
            <family val="2"/>
          </rPr>
          <t>La institución cuenta con una
política de apoyo a la investigación y a la producción de materiales relacionados con la misma; además se han definido temas y áreas de interés en concordancia con el PEI.</t>
        </r>
        <r>
          <rPr>
            <sz val="8"/>
            <color indexed="81"/>
            <rFont val="Tahoma"/>
            <family val="2"/>
          </rPr>
          <t xml:space="preserve">
</t>
        </r>
      </text>
    </comment>
    <comment ref="F116" authorId="1" shapeId="0">
      <text>
        <r>
          <rPr>
            <b/>
            <sz val="8"/>
            <color indexed="81"/>
            <rFont val="Tahoma"/>
            <family val="2"/>
          </rPr>
          <t>La institución cuenta con una política de investigaciones
y ha desarrollado planes para la divulgación del conocimiento generado entre sus miembros.</t>
        </r>
        <r>
          <rPr>
            <sz val="8"/>
            <color indexed="81"/>
            <rFont val="Tahoma"/>
            <family val="2"/>
          </rPr>
          <t xml:space="preserve">
</t>
        </r>
      </text>
    </comment>
    <comment ref="G116" authorId="1" shapeId="0">
      <text>
        <r>
          <rPr>
            <b/>
            <sz val="8"/>
            <color indexed="81"/>
            <rFont val="Tahoma"/>
            <family val="2"/>
          </rPr>
          <t>La institución discute y perfecciona sus planes de investigación y busca fuentes de financiación que permitan su realización.</t>
        </r>
        <r>
          <rPr>
            <sz val="8"/>
            <color indexed="81"/>
            <rFont val="Tahoma"/>
            <family val="2"/>
          </rPr>
          <t xml:space="preserve">
</t>
        </r>
      </text>
    </comment>
    <comment ref="D117" authorId="1" shapeId="0">
      <text>
        <r>
          <rPr>
            <b/>
            <sz val="8"/>
            <color indexed="81"/>
            <rFont val="Tahoma"/>
            <family val="2"/>
          </rPr>
          <t>Hay conocimiento sobre las
fuentes potenciales de los conflictos, pero la institución no cuenta con estrategias para abordarlos eficazmente; en algunas oportunidades se hacen reuniones pero no hay avances en la solución de los mismos.</t>
        </r>
        <r>
          <rPr>
            <sz val="8"/>
            <color indexed="81"/>
            <rFont val="Tahoma"/>
            <family val="2"/>
          </rPr>
          <t xml:space="preserve">
</t>
        </r>
      </text>
    </comment>
    <comment ref="E117" authorId="1" shapeId="0">
      <text>
        <r>
          <rPr>
            <b/>
            <sz val="8"/>
            <color indexed="81"/>
            <rFont val="Tahoma"/>
            <family val="2"/>
          </rPr>
          <t>La institución ha definido estrategias para la mediación de conflictos, pero éstas se usan de manera esporádica y no abarcan la totalidad de sedes, grados o niveles.</t>
        </r>
        <r>
          <rPr>
            <sz val="8"/>
            <color indexed="81"/>
            <rFont val="Tahoma"/>
            <family val="2"/>
          </rPr>
          <t xml:space="preserve">
</t>
        </r>
      </text>
    </comment>
    <comment ref="F117" authorId="1" shapeId="0">
      <text>
        <r>
          <rPr>
            <b/>
            <sz val="8"/>
            <color indexed="81"/>
            <rFont val="Tahoma"/>
            <family val="2"/>
          </rPr>
          <t>La institución dispone de estrategias claras para mediación y solución de conflictos y éstos se resuelven a través del diálogo y la negociación
permanente. Esto contribuye a que
exista un buen clima laboral.</t>
        </r>
        <r>
          <rPr>
            <sz val="8"/>
            <color indexed="81"/>
            <rFont val="Tahoma"/>
            <family val="2"/>
          </rPr>
          <t xml:space="preserve">
</t>
        </r>
      </text>
    </comment>
    <comment ref="G117" authorId="1" shapeId="0">
      <text>
        <r>
          <rPr>
            <b/>
            <sz val="8"/>
            <color indexed="81"/>
            <rFont val="Tahoma"/>
            <family val="2"/>
          </rPr>
          <t>La institución revisa periódicamente sus estrategias de mediación de conflictos y los ajusta de
acuerdo con las necesidades.</t>
        </r>
        <r>
          <rPr>
            <sz val="8"/>
            <color indexed="81"/>
            <rFont val="Tahoma"/>
            <family val="2"/>
          </rPr>
          <t xml:space="preserve">
 </t>
        </r>
      </text>
    </comment>
    <comment ref="D118" authorId="1" shapeId="0">
      <text>
        <r>
          <rPr>
            <b/>
            <sz val="8"/>
            <color indexed="81"/>
            <rFont val="Tahoma"/>
            <family val="2"/>
          </rPr>
          <t>La institución realiza esporádicamente
algunas actividades
orientadas a la integración y
bienestar del personal vinculado.</t>
        </r>
        <r>
          <rPr>
            <sz val="8"/>
            <color indexed="81"/>
            <rFont val="Tahoma"/>
            <family val="2"/>
          </rPr>
          <t xml:space="preserve">
</t>
        </r>
      </text>
    </comment>
    <comment ref="E118" authorId="1" shapeId="0">
      <text>
        <r>
          <rPr>
            <b/>
            <sz val="8"/>
            <color indexed="81"/>
            <rFont val="Tahoma"/>
            <family val="2"/>
          </rPr>
          <t>La institución ha definido un programa de bienestar del personal vinculado, pero éste no se cumple totalmente o no abarca a todas las sedes, niveles o grados.</t>
        </r>
        <r>
          <rPr>
            <sz val="8"/>
            <color indexed="81"/>
            <rFont val="Tahoma"/>
            <family val="2"/>
          </rPr>
          <t xml:space="preserve">
</t>
        </r>
      </text>
    </comment>
    <comment ref="F118" authorId="1" shapeId="0">
      <text>
        <r>
          <rPr>
            <b/>
            <sz val="8"/>
            <color indexed="81"/>
            <rFont val="Tahoma"/>
            <family val="2"/>
          </rPr>
          <t>La institución cuenta con un programa de bienestar del personal vinculado que se cumple en su totalidad. Además, es conocido y aceptado
por la comunidad educativa desde una
perspectiva de equidad.</t>
        </r>
        <r>
          <rPr>
            <sz val="8"/>
            <color indexed="81"/>
            <rFont val="Tahoma"/>
            <family val="2"/>
          </rPr>
          <t xml:space="preserve">
</t>
        </r>
      </text>
    </comment>
    <comment ref="G118" authorId="1" shapeId="0">
      <text>
        <r>
          <rPr>
            <b/>
            <sz val="8"/>
            <color indexed="81"/>
            <rFont val="Tahoma"/>
            <family val="2"/>
          </rPr>
          <t>La institución revisa y evalúa continuamente su programa de bienestar del personal vinculado y los ajusta de acuerdo con los resultados obtenidos y las nuevas necesidades.</t>
        </r>
        <r>
          <rPr>
            <sz val="8"/>
            <color indexed="81"/>
            <rFont val="Tahoma"/>
            <family val="2"/>
          </rPr>
          <t xml:space="preserve">
</t>
        </r>
      </text>
    </comment>
    <comment ref="D121" authorId="1" shapeId="0">
      <text>
        <r>
          <rPr>
            <b/>
            <sz val="8"/>
            <color indexed="81"/>
            <rFont val="Tahoma"/>
            <family val="2"/>
          </rPr>
          <t>El presupuesto de la institución
es un agregado de ingresos y
gastos que no tiene relación
con las prioridades. No hay
mecanismos de planeación financiera.</t>
        </r>
        <r>
          <rPr>
            <sz val="8"/>
            <color indexed="81"/>
            <rFont val="Tahoma"/>
            <family val="2"/>
          </rPr>
          <t xml:space="preserve">
</t>
        </r>
      </text>
    </comment>
    <comment ref="E121" authorId="1" shapeId="0">
      <text>
        <r>
          <rPr>
            <b/>
            <sz val="8"/>
            <color indexed="81"/>
            <rFont val="Tahoma"/>
            <family val="2"/>
          </rPr>
          <t>La elaboración del presupuesto
se hace teniendo en cuenta
las necesidades de las sedes y
niveles, y toma como referentes
el Plan Operativo Anual, el
PEI, el plan de mejoramiento y
la normatividad vigente.</t>
        </r>
        <r>
          <rPr>
            <sz val="8"/>
            <color indexed="81"/>
            <rFont val="Tahoma"/>
            <family val="2"/>
          </rPr>
          <t xml:space="preserve">
</t>
        </r>
      </text>
    </comment>
    <comment ref="F121" authorId="1" shapeId="0">
      <text>
        <r>
          <rPr>
            <b/>
            <sz val="8"/>
            <color indexed="81"/>
            <rFont val="Tahoma"/>
            <family val="2"/>
          </rPr>
          <t>Existen procedimientos establecidos para que las sedes y los niveles puedan elaborar el presupuesto
de forma acorde con las actividades
y metas establecidas en el Plan Operativo Anual. Además, el plan de ingresos y egresos  está relacionado con los flujos de caja. El presupuesto
es un instrumento de planeación y
gestión financiera que opera coherentemente con otros procesos institucionales.</t>
        </r>
        <r>
          <rPr>
            <sz val="8"/>
            <color indexed="81"/>
            <rFont val="Tahoma"/>
            <family val="2"/>
          </rPr>
          <t xml:space="preserve">
</t>
        </r>
      </text>
    </comment>
    <comment ref="G121" authorId="1" shapeId="0">
      <text>
        <r>
          <rPr>
            <b/>
            <sz val="8"/>
            <color indexed="81"/>
            <rFont val="Tahoma"/>
            <family val="2"/>
          </rPr>
          <t>La institución evalúa periódicamente los procedimientos para la elaboración del presupuesto, de manera que se logre coordinar las necesidades
de las distintas sedes y niveles. Asimismo, realiza análisis financieros y proyecciones presupuestales
para la planeación y gestión institucional.</t>
        </r>
        <r>
          <rPr>
            <sz val="8"/>
            <color indexed="81"/>
            <rFont val="Tahoma"/>
            <family val="2"/>
          </rPr>
          <t xml:space="preserve">
</t>
        </r>
      </text>
    </comment>
    <comment ref="D122" authorId="1" shapeId="0">
      <text>
        <r>
          <rPr>
            <b/>
            <sz val="8"/>
            <color indexed="81"/>
            <rFont val="Tahoma"/>
            <family val="2"/>
          </rPr>
          <t>La institución lleva registros
contables de algunas actividades, pero éstos se hacen de forma desorganizada y sin la totalidad de los soportes respectivos.</t>
        </r>
        <r>
          <rPr>
            <sz val="8"/>
            <color indexed="81"/>
            <rFont val="Tahoma"/>
            <family val="2"/>
          </rPr>
          <t xml:space="preserve">
</t>
        </r>
      </text>
    </comment>
    <comment ref="E122" authorId="1" shapeId="0">
      <text>
        <r>
          <rPr>
            <b/>
            <sz val="8"/>
            <color indexed="81"/>
            <rFont val="Tahoma"/>
            <family val="2"/>
          </rPr>
          <t>La contabilidad de la institución
se organiza de acuerdo
con los requisitos reglamentarios
y discrimina claramente
los servicios prestados. Sin
embargo, su uso se limita a la
elaboración de informes para
los organismos de control, de
modo que no se cuenta con
esta información como instrumento
de análisis financiero.</t>
        </r>
        <r>
          <rPr>
            <sz val="8"/>
            <color indexed="81"/>
            <rFont val="Tahoma"/>
            <family val="2"/>
          </rPr>
          <t xml:space="preserve">
</t>
        </r>
      </text>
    </comment>
    <comment ref="F122" authorId="1" shapeId="0">
      <text>
        <r>
          <rPr>
            <b/>
            <sz val="8"/>
            <color indexed="81"/>
            <rFont val="Tahoma"/>
            <family val="2"/>
          </rPr>
          <t>La contabilidad está disponible de manera oportuna y los informes financieros permiten
realizar un control efectivo del presupuesto y del plan de ingresos y gastos.</t>
        </r>
        <r>
          <rPr>
            <sz val="8"/>
            <color indexed="81"/>
            <rFont val="Tahoma"/>
            <family val="2"/>
          </rPr>
          <t xml:space="preserve">
</t>
        </r>
      </text>
    </comment>
    <comment ref="G122" authorId="1" shapeId="0">
      <text>
        <r>
          <rPr>
            <b/>
            <sz val="8"/>
            <color indexed="81"/>
            <rFont val="Tahoma"/>
            <family val="2"/>
          </rPr>
          <t>La contabilidad tiene todos sus soportes; los informes financieros se elaboran y se presentan dentro de los plazos establecidos por las normas y se usan para el control financiero y para la toma
de decisiones en el corto, mediano y largo plazo.
Sus resultados aportan información para ajustar los planes de mejoramiento.</t>
        </r>
        <r>
          <rPr>
            <sz val="8"/>
            <color indexed="81"/>
            <rFont val="Tahoma"/>
            <family val="2"/>
          </rPr>
          <t xml:space="preserve">
</t>
        </r>
      </text>
    </comment>
    <comment ref="D123" authorId="1" shapeId="0">
      <text>
        <r>
          <rPr>
            <b/>
            <sz val="8"/>
            <color indexed="81"/>
            <rFont val="Tahoma"/>
            <family val="2"/>
          </rPr>
          <t>La institución ha definido algunas
actividades para el recaudo
de ingresos y el desembolso
de egresos, pero los registros
pueden presentar inconsistencias
con respecto al plan de ingresos
y gastos estipulado.</t>
        </r>
        <r>
          <rPr>
            <sz val="8"/>
            <color indexed="81"/>
            <rFont val="Tahoma"/>
            <family val="2"/>
          </rPr>
          <t xml:space="preserve">
</t>
        </r>
      </text>
    </comment>
    <comment ref="E123" authorId="1" shapeId="0">
      <text>
        <r>
          <rPr>
            <b/>
            <sz val="8"/>
            <color indexed="81"/>
            <rFont val="Tahoma"/>
            <family val="2"/>
          </rPr>
          <t>La institución cuenta con procesos
para el recaudo de ingresos
y la realización de los gastos.
Los registros son consistentes
y coinciden plenamente con el
plan de ingresos y gastos estipulado.</t>
        </r>
        <r>
          <rPr>
            <sz val="8"/>
            <color indexed="81"/>
            <rFont val="Tahoma"/>
            <family val="2"/>
          </rPr>
          <t xml:space="preserve">
</t>
        </r>
      </text>
    </comment>
    <comment ref="F123" authorId="1" shapeId="0">
      <text>
        <r>
          <rPr>
            <b/>
            <sz val="8"/>
            <color indexed="81"/>
            <rFont val="Tahoma"/>
            <family val="2"/>
          </rPr>
          <t>Hay procesos claros para el recaudo de ingresos y la realización de los gastos, y éstos son conocidos por la comunidad. Además, su  funcionamiento es coherente con la planeación financiera de la institución.</t>
        </r>
        <r>
          <rPr>
            <sz val="8"/>
            <color indexed="81"/>
            <rFont val="Tahoma"/>
            <family val="2"/>
          </rPr>
          <t xml:space="preserve">
</t>
        </r>
      </text>
    </comment>
    <comment ref="G123" authorId="1" shapeId="0">
      <text>
        <r>
          <rPr>
            <b/>
            <sz val="8"/>
            <color indexed="81"/>
            <rFont val="Tahoma"/>
            <family val="2"/>
          </rPr>
          <t>Hay seguimiento y evaluación de los procesos de recaudo de ingresos y de realización de los gastos; dicha información retroalimenta la planeación
financiera y apoya la toma de decisiones.</t>
        </r>
        <r>
          <rPr>
            <sz val="8"/>
            <color indexed="81"/>
            <rFont val="Tahoma"/>
            <family val="2"/>
          </rPr>
          <t xml:space="preserve">
</t>
        </r>
      </text>
    </comment>
    <comment ref="D124" authorId="1" shapeId="0">
      <text>
        <r>
          <rPr>
            <b/>
            <sz val="8"/>
            <color indexed="81"/>
            <rFont val="Tahoma"/>
            <family val="2"/>
          </rPr>
          <t>Los informes financieros presentados por la institución a
las autoridades competentes
no siempre se hacen de manera
oportuna y no son conocidos
por la comunidad educativa.</t>
        </r>
        <r>
          <rPr>
            <sz val="8"/>
            <color indexed="81"/>
            <rFont val="Tahoma"/>
            <family val="2"/>
          </rPr>
          <t xml:space="preserve">
</t>
        </r>
      </text>
    </comment>
    <comment ref="E124" authorId="1" shapeId="0">
      <text>
        <r>
          <rPr>
            <b/>
            <sz val="8"/>
            <color indexed="81"/>
            <rFont val="Tahoma"/>
            <family val="2"/>
          </rPr>
          <t>La institución presenta los informes
financieros a las autoridades
competentes de manera
apropiada y oportuna, y
también los da a conocer a la
comunidad educativa. Sin embargo,
no los utiliza para apoyar
la toma de decisiones.</t>
        </r>
        <r>
          <rPr>
            <sz val="8"/>
            <color indexed="81"/>
            <rFont val="Tahoma"/>
            <family val="2"/>
          </rPr>
          <t xml:space="preserve">
</t>
        </r>
      </text>
    </comment>
    <comment ref="F124" authorId="1" shapeId="0">
      <text>
        <r>
          <rPr>
            <b/>
            <sz val="8"/>
            <color indexed="81"/>
            <rFont val="Tahoma"/>
            <family val="2"/>
          </rPr>
          <t>La institución presenta los informes financieros
a las autoridades competentes de manera
apropiada y oportuna. Éstos son parte del
proceso de control interno y sirven para tomar
decisiones y realizar seguimiento al manejo
de los recursos.</t>
        </r>
        <r>
          <rPr>
            <sz val="8"/>
            <color indexed="81"/>
            <rFont val="Tahoma"/>
            <family val="2"/>
          </rPr>
          <t xml:space="preserve">
</t>
        </r>
      </text>
    </comment>
    <comment ref="G124" authorId="1" shapeId="0">
      <text>
        <r>
          <rPr>
            <b/>
            <sz val="8"/>
            <color indexed="81"/>
            <rFont val="Tahoma"/>
            <family val="2"/>
          </rPr>
          <t>La institución revisa y hace seguimiento a los resultados
de los informes financieros, para que éstos sean un elemento clave en el momento de planear las acciones, tomar decisiones y evaluar los resultados de las mismas.</t>
        </r>
        <r>
          <rPr>
            <sz val="8"/>
            <color indexed="81"/>
            <rFont val="Tahoma"/>
            <family val="2"/>
          </rPr>
          <t xml:space="preserve">
</t>
        </r>
      </text>
    </comment>
    <comment ref="D131" authorId="0" shapeId="0">
      <text>
        <r>
          <rPr>
            <b/>
            <sz val="9"/>
            <color indexed="81"/>
            <rFont val="Tahoma"/>
            <family val="2"/>
          </rPr>
          <t>user:</t>
        </r>
        <r>
          <rPr>
            <sz val="9"/>
            <color indexed="81"/>
            <rFont val="Tahoma"/>
            <family val="2"/>
          </rPr>
          <t xml:space="preserve">
EXISTENCIA</t>
        </r>
      </text>
    </comment>
    <comment ref="E131" authorId="0" shapeId="0">
      <text>
        <r>
          <rPr>
            <b/>
            <sz val="9"/>
            <color indexed="81"/>
            <rFont val="Tahoma"/>
            <family val="2"/>
          </rPr>
          <t>user:</t>
        </r>
        <r>
          <rPr>
            <sz val="9"/>
            <color indexed="81"/>
            <rFont val="Tahoma"/>
            <family val="2"/>
          </rPr>
          <t xml:space="preserve">
PERTINENCIA</t>
        </r>
      </text>
    </comment>
    <comment ref="F131" authorId="0" shapeId="0">
      <text>
        <r>
          <rPr>
            <b/>
            <sz val="9"/>
            <color indexed="81"/>
            <rFont val="Tahoma"/>
            <family val="2"/>
          </rPr>
          <t>user:</t>
        </r>
        <r>
          <rPr>
            <sz val="9"/>
            <color indexed="81"/>
            <rFont val="Tahoma"/>
            <family val="2"/>
          </rPr>
          <t xml:space="preserve">
APROPIACIÓN</t>
        </r>
      </text>
    </comment>
    <comment ref="G131" authorId="0" shapeId="0">
      <text>
        <r>
          <rPr>
            <b/>
            <sz val="9"/>
            <color indexed="81"/>
            <rFont val="Tahoma"/>
            <family val="2"/>
          </rPr>
          <t>user:</t>
        </r>
        <r>
          <rPr>
            <sz val="9"/>
            <color indexed="81"/>
            <rFont val="Tahoma"/>
            <family val="2"/>
          </rPr>
          <t xml:space="preserve">
MEJORAMIENTO CONTINUO</t>
        </r>
      </text>
    </comment>
    <comment ref="D132" authorId="1" shapeId="0">
      <text>
        <r>
          <rPr>
            <b/>
            <sz val="8"/>
            <color rgb="FF000000"/>
            <rFont val="Tahoma"/>
            <family val="2"/>
          </rPr>
          <t>La institución ha delineado políticas para atender a poblaciones con requerimientos
especiales, pero carece de información
relativa a las necesidades de su localidad o municipio.</t>
        </r>
        <r>
          <rPr>
            <sz val="8"/>
            <color rgb="FF000000"/>
            <rFont val="Tahoma"/>
            <family val="2"/>
          </rPr>
          <t xml:space="preserve">
</t>
        </r>
      </text>
    </comment>
    <comment ref="E132" authorId="1" shapeId="0">
      <text>
        <r>
          <rPr>
            <b/>
            <sz val="8"/>
            <color rgb="FF000000"/>
            <rFont val="Tahoma"/>
            <family val="2"/>
          </rPr>
          <t>La institución conoce los requerimientos
educativos de las
poblaciones o personas que
experimentan barreras para el
aprendizaje y la participación en
su entorno y ha diseñado planes
de trabajo pedagógico para
atenderlas en concordancia con
el PEI y la normatividad vigente.</t>
        </r>
        <r>
          <rPr>
            <sz val="8"/>
            <color rgb="FF000000"/>
            <rFont val="Tahoma"/>
            <family val="2"/>
          </rPr>
          <t xml:space="preserve">
</t>
        </r>
      </text>
    </comment>
    <comment ref="F132" authorId="1" shapeId="0">
      <text>
        <r>
          <rPr>
            <b/>
            <sz val="8"/>
            <color rgb="FF000000"/>
            <rFont val="Tahoma"/>
            <family val="2"/>
          </rPr>
          <t>Las sedes y los niveles de la institución conocen la política de atención a la población que experimenta barreras para el aprendizaje y la participación,
trabajan conjuntamente para diseñar
modelos pedagógicos flexibles que permitan la inclusión y la atención a estas personas, y los dan a conocer a la comunidad.</t>
        </r>
        <r>
          <rPr>
            <sz val="8"/>
            <color rgb="FF000000"/>
            <rFont val="Tahoma"/>
            <family val="2"/>
          </rPr>
          <t xml:space="preserve">
</t>
        </r>
      </text>
    </comment>
    <comment ref="G132" authorId="1" shapeId="0">
      <text>
        <r>
          <rPr>
            <b/>
            <sz val="8"/>
            <color rgb="FF000000"/>
            <rFont val="Tahoma"/>
            <family val="2"/>
          </rPr>
          <t>Los modelos pedagógicos diseñados para la atención a la población que  experimenta barreras para el aprendizaje y la participación y los mecanismos
de seguimiento a estas demandas son
evaluados permanentemente con el propósito de mejorar la oferta y la calidad del servicio prestado.
La institución es sensible a las necesidades de su entorno y busca adecuar su oferta educativa a tales demandas.</t>
        </r>
        <r>
          <rPr>
            <sz val="8"/>
            <color rgb="FF000000"/>
            <rFont val="Tahoma"/>
            <family val="2"/>
          </rPr>
          <t xml:space="preserve">
</t>
        </r>
      </text>
    </comment>
    <comment ref="D133" authorId="1" shapeId="0">
      <text>
        <r>
          <rPr>
            <b/>
            <sz val="8"/>
            <color rgb="FF000000"/>
            <rFont val="Tahoma"/>
            <family val="2"/>
          </rPr>
          <t>La institución ha definido políticas
para atender a poblaciones
pertenecientes a grupos
étnicos, pero carece de información sobre sus requerimientos o necesidades de su localidad o municipio.</t>
        </r>
        <r>
          <rPr>
            <sz val="8"/>
            <color rgb="FF000000"/>
            <rFont val="Tahoma"/>
            <family val="2"/>
          </rPr>
          <t xml:space="preserve">
</t>
        </r>
      </text>
    </comment>
    <comment ref="E133" authorId="1" shapeId="0">
      <text>
        <r>
          <rPr>
            <b/>
            <sz val="8"/>
            <color rgb="FF000000"/>
            <rFont val="Tahoma"/>
            <family val="2"/>
          </rPr>
          <t>La institución conoce los requerimientos educativos de las poblaciones pertenecientes a los
grupos étnicos y ha diseñado
estrategias pedagógicas para
atenderlas en concordancia con
el PEI y la normatividad vigente.</t>
        </r>
        <r>
          <rPr>
            <sz val="8"/>
            <color rgb="FF000000"/>
            <rFont val="Tahoma"/>
            <family val="2"/>
          </rPr>
          <t xml:space="preserve">
</t>
        </r>
      </text>
    </comment>
    <comment ref="F133" authorId="1" shapeId="0">
      <text>
        <r>
          <rPr>
            <b/>
            <sz val="8"/>
            <color rgb="FF000000"/>
            <rFont val="Tahoma"/>
            <family val="2"/>
          </rPr>
          <t>La institución trabaja articuladamente para diseñar y aplicar estrategias pedagógicas pertinentes que permitan integrar y atender las personas pertenecientes a grupos étnicos, y
las dan a conocer a la comunidad.</t>
        </r>
        <r>
          <rPr>
            <sz val="8"/>
            <color rgb="FF000000"/>
            <rFont val="Tahoma"/>
            <family val="2"/>
          </rPr>
          <t xml:space="preserve">
</t>
        </r>
      </text>
    </comment>
    <comment ref="G133" authorId="1" shapeId="0">
      <text>
        <r>
          <rPr>
            <b/>
            <sz val="8"/>
            <color rgb="FF000000"/>
            <rFont val="Tahoma"/>
            <family val="2"/>
          </rPr>
          <t>Las estrategias pedagógicas diseñadas para atender a las poblaciones pertenecientes a los grupos étnicos son evaluadas periódicamente para mejorarlas.
La institución es sensible a las necesidades de su entorno y busca adecuar su oferta educativa a las demandas.</t>
        </r>
        <r>
          <rPr>
            <sz val="8"/>
            <color rgb="FF000000"/>
            <rFont val="Tahoma"/>
            <family val="2"/>
          </rPr>
          <t xml:space="preserve">
</t>
        </r>
      </text>
    </comment>
    <comment ref="D134" authorId="1" shapeId="0">
      <text>
        <r>
          <rPr>
            <b/>
            <sz val="8"/>
            <color rgb="FF000000"/>
            <rFont val="Tahoma"/>
            <family val="2"/>
          </rPr>
          <t>La institución no cuenta con
información adecuadamente
sistematizada respecto de las
necesidades y expectativas de
los estudiantes; por ello, su
sentido de pertenencia es bajo
y es alta la incidencia del ausentismo y la deserción.</t>
        </r>
        <r>
          <rPr>
            <sz val="8"/>
            <color rgb="FF000000"/>
            <rFont val="Tahoma"/>
            <family val="2"/>
          </rPr>
          <t xml:space="preserve">
</t>
        </r>
      </text>
    </comment>
    <comment ref="E134" authorId="1" shapeId="0">
      <text>
        <r>
          <rPr>
            <b/>
            <sz val="8"/>
            <color rgb="FF000000"/>
            <rFont val="Tahoma"/>
            <family val="2"/>
          </rPr>
          <t>La institución conoce las características
de su entorno y procura dar respuestas a éstas mediante acciones que buscan
acercar los estudiantes a la institución,
en concordancia con l PEI.</t>
        </r>
        <r>
          <rPr>
            <sz val="8"/>
            <color rgb="FF000000"/>
            <rFont val="Tahoma"/>
            <family val="2"/>
          </rPr>
          <t xml:space="preserve">
</t>
        </r>
      </text>
    </comment>
    <comment ref="F134" authorId="1" shapeId="0">
      <text>
        <r>
          <rPr>
            <b/>
            <sz val="8"/>
            <color rgb="FF000000"/>
            <rFont val="Tahoma"/>
            <family val="2"/>
          </rPr>
          <t>La institución cuenta con mecanismos que le permiten conocer las necesidades y expectativas
de todos los estudiantes y divulga esta información en su comunidad; los estudiantes encuentran elementos de identificación con la institución.</t>
        </r>
        <r>
          <rPr>
            <sz val="8"/>
            <color rgb="FF000000"/>
            <rFont val="Tahoma"/>
            <family val="2"/>
          </rPr>
          <t xml:space="preserve">
</t>
        </r>
      </text>
    </comment>
    <comment ref="G134" authorId="1" shapeId="0">
      <text>
        <r>
          <rPr>
            <b/>
            <sz val="8"/>
            <color rgb="FF000000"/>
            <rFont val="Tahoma"/>
            <family val="2"/>
          </rPr>
          <t>La institución cuenta con políticas y programas claros que recogen las expectativas de todos los estudiantes y ofrece alternativas para que se identifiquen con ella. Los mecanismos empleados para hacer el seguimiento a las necesidades de los estudiantes
y ponderar su grado de satisfacción se
evalúan y mejoran constantemente y sus resultados retroalimentan el plan de mejoramiento institucional.</t>
        </r>
        <r>
          <rPr>
            <sz val="8"/>
            <color rgb="FF000000"/>
            <rFont val="Tahoma"/>
            <family val="2"/>
          </rPr>
          <t xml:space="preserve">
</t>
        </r>
      </text>
    </comment>
    <comment ref="D135" authorId="1" shapeId="0">
      <text>
        <r>
          <rPr>
            <b/>
            <sz val="8"/>
            <color rgb="FF000000"/>
            <rFont val="Tahoma"/>
            <family val="2"/>
          </rPr>
          <t>Existen en la institución algunas
iniciativas para apoyar a
los estudiantes en la formulación
de sus proyectos de vida, pero éstas no están articuladas a otros procesos.</t>
        </r>
        <r>
          <rPr>
            <sz val="8"/>
            <color rgb="FF000000"/>
            <rFont val="Tahoma"/>
            <family val="2"/>
          </rPr>
          <t xml:space="preserve">
</t>
        </r>
      </text>
    </comment>
    <comment ref="E135" authorId="1" shapeId="0">
      <text>
        <r>
          <rPr>
            <b/>
            <sz val="8"/>
            <color rgb="FF000000"/>
            <rFont val="Tahoma"/>
            <family val="2"/>
          </rPr>
          <t>La institución cuenta con programas
concertados con el cuerpo docente para apoyar a los estudiantes en sus proyectos de vida. Estos programas están articulados con la identificación de las necesidades y expectativas de los estudiantes, así como con las posibilidades que ofrece el entorno para su desarrollo.</t>
        </r>
        <r>
          <rPr>
            <sz val="8"/>
            <color rgb="FF000000"/>
            <rFont val="Tahoma"/>
            <family val="2"/>
          </rPr>
          <t xml:space="preserve">
</t>
        </r>
      </text>
    </comment>
    <comment ref="F135" authorId="1" shapeId="0">
      <text>
        <r>
          <rPr>
            <b/>
            <sz val="8"/>
            <color rgb="FF000000"/>
            <rFont val="Tahoma"/>
            <family val="2"/>
          </rPr>
          <t>La institución se interesa de forma programática en la proyección personal y el futuro de sus estudiantes; este programa es conocido
por la comunidad educativa, que lo apoya y enriquece.</t>
        </r>
        <r>
          <rPr>
            <sz val="8"/>
            <color rgb="FF000000"/>
            <rFont val="Tahoma"/>
            <family val="2"/>
          </rPr>
          <t xml:space="preserve">
</t>
        </r>
      </text>
    </comment>
    <comment ref="G135" authorId="1" shapeId="0">
      <text>
        <r>
          <rPr>
            <b/>
            <sz val="8"/>
            <color rgb="FF000000"/>
            <rFont val="Tahoma"/>
            <family val="2"/>
          </rPr>
          <t>La institución evalúa y mejora los procesos relacionados con los proyectos de vida de sus estudiantes, de modo que hay un interés por cualificar este aspecto en la formación de sus alumnos.</t>
        </r>
        <r>
          <rPr>
            <sz val="8"/>
            <color rgb="FF000000"/>
            <rFont val="Tahoma"/>
            <family val="2"/>
          </rPr>
          <t xml:space="preserve">
</t>
        </r>
      </text>
    </comment>
    <comment ref="D138" authorId="1" shapeId="0">
      <text>
        <r>
          <rPr>
            <b/>
            <sz val="8"/>
            <color rgb="FF000000"/>
            <rFont val="Tahoma"/>
            <family val="2"/>
          </rPr>
          <t>La institución ofrece a los padres de familia algunos talleres y charlas sobre diversos temas, aunque sin una programación clara.</t>
        </r>
        <r>
          <rPr>
            <sz val="8"/>
            <color rgb="FF000000"/>
            <rFont val="Tahoma"/>
            <family val="2"/>
          </rPr>
          <t xml:space="preserve">
</t>
        </r>
      </text>
    </comment>
    <comment ref="E138" authorId="1" shapeId="0">
      <text>
        <r>
          <rPr>
            <b/>
            <sz val="8"/>
            <color rgb="FF000000"/>
            <rFont val="Tahoma"/>
            <family val="2"/>
          </rPr>
          <t>La escuela de padres es un
programa pedagógico institucional
que orienta a los integrantes
de la familia respecto
de la mejor manera de ayudar
a sus hijos en el desarrollo de
competencias académicas o
sociales y apoyar la institución
en sus diferentes procesos.</t>
        </r>
        <r>
          <rPr>
            <sz val="8"/>
            <color rgb="FF000000"/>
            <rFont val="Tahoma"/>
            <family val="2"/>
          </rPr>
          <t xml:space="preserve">
</t>
        </r>
      </text>
    </comment>
    <comment ref="F138" authorId="1" shapeId="0">
      <text>
        <r>
          <rPr>
            <b/>
            <sz val="8"/>
            <color rgb="FF000000"/>
            <rFont val="Tahoma"/>
            <family val="2"/>
          </rPr>
          <t>La escuela de padres es coherente con el PEI, cuenta con el respaldo pedagógico de los docentes
y se encuentra ampliamente divulgada en la comunidad. Además, su acogida entre
los integrantes de la familia es significativa.</t>
        </r>
        <r>
          <rPr>
            <sz val="8"/>
            <color rgb="FF000000"/>
            <rFont val="Tahoma"/>
            <family val="2"/>
          </rPr>
          <t xml:space="preserve">
</t>
        </r>
      </text>
    </comment>
    <comment ref="G138" authorId="1" shapeId="0">
      <text>
        <r>
          <rPr>
            <b/>
            <sz val="8"/>
            <color rgb="FF000000"/>
            <rFont val="Tahoma"/>
            <family val="2"/>
          </rPr>
          <t>Los programas de la escuela de padres se evalúan de forma regular; hay sistematización de estos procesos y su mejoramiento se hace teniendo en cuenta las necesidades y expectativas de los integrantes de la familia y de la comunidad.</t>
        </r>
        <r>
          <rPr>
            <sz val="8"/>
            <color rgb="FF000000"/>
            <rFont val="Tahoma"/>
            <family val="2"/>
          </rPr>
          <t xml:space="preserve">
</t>
        </r>
      </text>
    </comment>
    <comment ref="D139" authorId="1" shapeId="0">
      <text>
        <r>
          <rPr>
            <b/>
            <sz val="8"/>
            <color rgb="FF000000"/>
            <rFont val="Tahoma"/>
            <family val="2"/>
          </rPr>
          <t>La institución desarrolla actividades
para la comunidad en respuesta a situaciones o problemas críticos, y ésta es la receptora de sus acciones.</t>
        </r>
        <r>
          <rPr>
            <sz val="8"/>
            <color rgb="FF000000"/>
            <rFont val="Tahoma"/>
            <family val="2"/>
          </rPr>
          <t xml:space="preserve">
</t>
        </r>
      </text>
    </comment>
    <comment ref="E139" authorId="1" shapeId="0">
      <text>
        <r>
          <rPr>
            <b/>
            <sz val="8"/>
            <color rgb="FF000000"/>
            <rFont val="Tahoma"/>
            <family val="2"/>
          </rPr>
          <t>Existen estrategias de comunicación
que permiten que la institución y la comunidad se conozcan mutuamente; las actividades se organizan de manera
conjunta, así no guarden estrecha relación con el PEI.</t>
        </r>
        <r>
          <rPr>
            <sz val="8"/>
            <color rgb="FF000000"/>
            <rFont val="Tahoma"/>
            <family val="2"/>
          </rPr>
          <t xml:space="preserve">
</t>
        </r>
      </text>
    </comment>
    <comment ref="F139" authorId="1" shapeId="0">
      <text>
        <r>
          <rPr>
            <b/>
            <sz val="8"/>
            <color rgb="FF000000"/>
            <rFont val="Tahoma"/>
            <family val="2"/>
          </rPr>
          <t>La institución cuenta con una estrategia de interacción con la comunidad que orienta, da sentido a las acciones que se planean conjuntamente y dan respuesta a problemáticas y necesidades que apuntan al mejoramiento de las condiciones de vida de la comunidad y los estudiantes.</t>
        </r>
        <r>
          <rPr>
            <sz val="8"/>
            <color rgb="FF000000"/>
            <rFont val="Tahoma"/>
            <family val="2"/>
          </rPr>
          <t xml:space="preserve">
</t>
        </r>
      </text>
    </comment>
    <comment ref="G139" authorId="1" shapeId="0">
      <text>
        <r>
          <rPr>
            <b/>
            <sz val="8"/>
            <color rgb="FF000000"/>
            <rFont val="Tahoma"/>
            <family val="2"/>
          </rPr>
          <t>La comunidad tiene participación en la vida institución y hay procesos de seguimiento y evaluación de los programas y las actividades. Las alianzas con las organizaciones culturales, sociales, recreativas y productivas son permanentes y sirven como base para la realización de acciones conjuntas que propenden al desarrollo comunitario.</t>
        </r>
        <r>
          <rPr>
            <sz val="8"/>
            <color rgb="FF000000"/>
            <rFont val="Tahoma"/>
            <family val="2"/>
          </rPr>
          <t xml:space="preserve">
</t>
        </r>
      </text>
    </comment>
    <comment ref="D140" authorId="1" shapeId="0">
      <text>
        <r>
          <rPr>
            <b/>
            <sz val="8"/>
            <color rgb="FF000000"/>
            <rFont val="Tahoma"/>
            <family val="2"/>
          </rPr>
          <t>La institución pone a disposición
de la comunidad algunos
de sus recursos físicos, como
respuesta a demandas específicas.</t>
        </r>
        <r>
          <rPr>
            <sz val="8"/>
            <color rgb="FF000000"/>
            <rFont val="Tahoma"/>
            <family val="2"/>
          </rPr>
          <t xml:space="preserve">
</t>
        </r>
      </text>
    </comment>
    <comment ref="E140" authorId="1" shapeId="0">
      <text>
        <r>
          <rPr>
            <b/>
            <sz val="8"/>
            <color rgb="FF000000"/>
            <rFont val="Tahoma"/>
            <family val="2"/>
          </rPr>
          <t>La institución tiene programas
que permiten que la comunidad
use algunos de sus recursos
físicos (sala de informática
y biblioteca, por ejemplo).</t>
        </r>
        <r>
          <rPr>
            <sz val="8"/>
            <color rgb="FF000000"/>
            <rFont val="Tahoma"/>
            <family val="2"/>
          </rPr>
          <t xml:space="preserve">
</t>
        </r>
      </text>
    </comment>
    <comment ref="F140" authorId="1" shapeId="0">
      <text>
        <r>
          <rPr>
            <b/>
            <sz val="8"/>
            <color rgb="FF000000"/>
            <rFont val="Tahoma"/>
            <family val="2"/>
          </rPr>
          <t>La comunidad se encuentra informada respecto de los programas y posibilidades de uso
de los recursos de la institución y los utiliza; asimismo, colabora con la institución en los gastos para su mantenimiento.</t>
        </r>
        <r>
          <rPr>
            <sz val="8"/>
            <color rgb="FF000000"/>
            <rFont val="Tahoma"/>
            <family val="2"/>
          </rPr>
          <t xml:space="preserve">
</t>
        </r>
      </text>
    </comment>
    <comment ref="G140" authorId="1" shapeId="0">
      <text>
        <r>
          <rPr>
            <b/>
            <sz val="8"/>
            <color rgb="FF000000"/>
            <rFont val="Tahoma"/>
            <family val="2"/>
          </rPr>
          <t>La institución y la comunidad evalúan conjuntamente y mejoran de mutuo acuerdo los servicios que la primera le ofrece a la segunda en relación con la disponibilidad de los recursos físicos y los medios (audiovisuales, biblioteca, sala de informática, etc.).</t>
        </r>
        <r>
          <rPr>
            <sz val="8"/>
            <color rgb="FF000000"/>
            <rFont val="Tahoma"/>
            <family val="2"/>
          </rPr>
          <t xml:space="preserve">
</t>
        </r>
      </text>
    </comment>
    <comment ref="D141" authorId="1" shapeId="0">
      <text>
        <r>
          <rPr>
            <b/>
            <sz val="8"/>
            <color rgb="FF000000"/>
            <rFont val="Tahoma"/>
            <family val="2"/>
          </rPr>
          <t>El servicio social obligatorio de
los estudiantes es un requisito,
pero se encuentra desarticulado
de la institución y su entorno.</t>
        </r>
        <r>
          <rPr>
            <sz val="8"/>
            <color rgb="FF000000"/>
            <rFont val="Tahoma"/>
            <family val="2"/>
          </rPr>
          <t xml:space="preserve">
</t>
        </r>
      </text>
    </comment>
    <comment ref="E141" authorId="1" shapeId="0">
      <text>
        <r>
          <rPr>
            <b/>
            <sz val="8"/>
            <color rgb="FF000000"/>
            <rFont val="Tahoma"/>
            <family val="2"/>
          </rPr>
          <t>El servicio social estudiantil tiene
proyectos que responden a las necesidades de la comunidad y éstos, a su vez, son pertinentes para la actividad institucional.</t>
        </r>
        <r>
          <rPr>
            <sz val="8"/>
            <color rgb="FF000000"/>
            <rFont val="Tahoma"/>
            <family val="2"/>
          </rPr>
          <t xml:space="preserve">
</t>
        </r>
      </text>
    </comment>
    <comment ref="F141" authorId="1" shapeId="0">
      <text>
        <r>
          <rPr>
            <b/>
            <sz val="8"/>
            <color rgb="FF000000"/>
            <rFont val="Tahoma"/>
            <family val="2"/>
          </rPr>
          <t>El servicio social estudiantil es valorado por la
comunidad y los estudiantes han desarrollado
una capacidad de empatía e integración con
la ésta en la medida en que éstos contribuyen
a la solución de sus necesidades a través de
programas interesantes y debidamente organizados.</t>
        </r>
        <r>
          <rPr>
            <sz val="8"/>
            <color rgb="FF000000"/>
            <rFont val="Tahoma"/>
            <family val="2"/>
          </rPr>
          <t xml:space="preserve">
</t>
        </r>
      </text>
    </comment>
    <comment ref="G141" authorId="1" shapeId="0">
      <text>
        <r>
          <rPr>
            <b/>
            <sz val="8"/>
            <color rgb="FF000000"/>
            <rFont val="Tahoma"/>
            <family val="2"/>
          </rPr>
          <t>El impacto del servicio social estudiantil es evaluado por la institución y se tienen en cuenta tanto las necesidades y expectativas de la comunidad
como su satisfacción con estos programas.</t>
        </r>
        <r>
          <rPr>
            <sz val="8"/>
            <color rgb="FF000000"/>
            <rFont val="Tahoma"/>
            <family val="2"/>
          </rPr>
          <t xml:space="preserve">
</t>
        </r>
      </text>
    </comment>
    <comment ref="D144" authorId="1" shapeId="0">
      <text>
        <r>
          <rPr>
            <b/>
            <sz val="8"/>
            <color rgb="FF000000"/>
            <rFont val="Tahoma"/>
            <family val="2"/>
          </rPr>
          <t>La institución cuenta con algunos
mecanismos y estrategias
establecidos legalmente para
estimular la participación de
los estudiantes; sin embargo
ésta no tiene cabida en la vida
institucional.</t>
        </r>
        <r>
          <rPr>
            <sz val="8"/>
            <color rgb="FF000000"/>
            <rFont val="Tahoma"/>
            <family val="2"/>
          </rPr>
          <t xml:space="preserve">
</t>
        </r>
      </text>
    </comment>
    <comment ref="E144" authorId="1" shapeId="0">
      <text>
        <r>
          <rPr>
            <b/>
            <sz val="8"/>
            <color rgb="FF000000"/>
            <rFont val="Tahoma"/>
            <family val="2"/>
          </rPr>
          <t>Los mecanismos y programas de participación se han diseñado en concordancia con el PEI y buscan la creación y animación de diversos escenarios para que el estudiantado se
vincule a ellos a partir del reconocimiento
de la diversidad; no obstante, su sentido en la
vida escolar no alcanza a sensibilizar al conjunto de la comunidad educativa.</t>
        </r>
        <r>
          <rPr>
            <sz val="8"/>
            <color rgb="FF000000"/>
            <rFont val="Tahoma"/>
            <family val="2"/>
          </rPr>
          <t xml:space="preserve">
</t>
        </r>
      </text>
    </comment>
    <comment ref="F144" authorId="1" shapeId="0">
      <text>
        <r>
          <rPr>
            <b/>
            <sz val="8"/>
            <color rgb="FF000000"/>
            <rFont val="Tahoma"/>
            <family val="2"/>
          </rPr>
          <t>Los mecanismos y escenarios de participación de la institución son utilizados por los estudiantes
de forma continua y con sentido. No
solamente se cumplen las normas legales, sino que se ha logrado la participación real delos estudiantes en el apoyo a su propia formación
ciudadana.</t>
        </r>
        <r>
          <rPr>
            <sz val="8"/>
            <color rgb="FF000000"/>
            <rFont val="Tahoma"/>
            <family val="2"/>
          </rPr>
          <t xml:space="preserve">
</t>
        </r>
      </text>
    </comment>
    <comment ref="G144" authorId="1" shapeId="0">
      <text>
        <r>
          <rPr>
            <b/>
            <sz val="8"/>
            <color rgb="FF000000"/>
            <rFont val="Tahoma"/>
            <family val="2"/>
          </rPr>
          <t>La institución posee mecanismos para evaluar las formas y demandas de participación del estudiantado; la organización escolar es sensible a tales demandas y crea espacios para promover alternativas de participación como respuesta a
ellas.</t>
        </r>
        <r>
          <rPr>
            <sz val="8"/>
            <color rgb="FF000000"/>
            <rFont val="Tahoma"/>
            <family val="2"/>
          </rPr>
          <t xml:space="preserve">
</t>
        </r>
      </text>
    </comment>
    <comment ref="D145" authorId="1" shapeId="0">
      <text>
        <r>
          <rPr>
            <b/>
            <sz val="8"/>
            <color rgb="FF000000"/>
            <rFont val="Tahoma"/>
            <family val="2"/>
          </rPr>
          <t>La institución ha promovido la
conformación de la asamblea
de padres, pero su funcionamiento
carece de articulación
con los procesos institucionales
que busca apoyar. El consejo
de padres existe de forma
nominal.</t>
        </r>
        <r>
          <rPr>
            <sz val="8"/>
            <color rgb="FF000000"/>
            <rFont val="Tahoma"/>
            <family val="2"/>
          </rPr>
          <t xml:space="preserve">
</t>
        </r>
      </text>
    </comment>
    <comment ref="E145" authorId="1" shapeId="0">
      <text>
        <r>
          <rPr>
            <b/>
            <sz val="8"/>
            <color rgb="FF000000"/>
            <rFont val="Tahoma"/>
            <family val="2"/>
          </rPr>
          <t>La asamblea de padres funciona
de acuerdo con lo estipulado
en la normatividad vigente y el
consejo de padres participa en
algunas decisiones relativas al
mejoramiento de la institución.</t>
        </r>
        <r>
          <rPr>
            <sz val="8"/>
            <color rgb="FF000000"/>
            <rFont val="Tahoma"/>
            <family val="2"/>
          </rPr>
          <t xml:space="preserve">
</t>
        </r>
      </text>
    </comment>
    <comment ref="F145" authorId="1" shapeId="0">
      <text>
        <r>
          <rPr>
            <b/>
            <sz val="8"/>
            <color rgb="FF000000"/>
            <rFont val="Tahoma"/>
            <family val="2"/>
          </rPr>
          <t>La institución posee canales de comunicación claros y abiertos que facilitan a los padres de
familia el conocimiento de sus derechos y deberes, de manera que ellos se sienten miembros
legítimos de la asamblea y del consejo de padres.</t>
        </r>
        <r>
          <rPr>
            <sz val="8"/>
            <color rgb="FF000000"/>
            <rFont val="Tahoma"/>
            <family val="2"/>
          </rPr>
          <t xml:space="preserve">
</t>
        </r>
      </text>
    </comment>
    <comment ref="G145" authorId="1" shapeId="0">
      <text>
        <r>
          <rPr>
            <b/>
            <sz val="8"/>
            <color rgb="FF000000"/>
            <rFont val="Tahoma"/>
            <family val="2"/>
          </rPr>
          <t>La institución cuenta con mecanismos para evaluar
el papel y el funcionamiento de la asamblea y el consejo de padres de familia, que sirven para
retroalimentar y cualificar estos espacios de participación,
consulta y aprendizaje.</t>
        </r>
        <r>
          <rPr>
            <sz val="8"/>
            <color rgb="FF000000"/>
            <rFont val="Tahoma"/>
            <family val="2"/>
          </rPr>
          <t xml:space="preserve">
</t>
        </r>
      </text>
    </comment>
    <comment ref="D146" authorId="1" shapeId="0">
      <text>
        <r>
          <rPr>
            <b/>
            <sz val="8"/>
            <color rgb="FF000000"/>
            <rFont val="Tahoma"/>
            <family val="2"/>
          </rPr>
          <t>La participación de  las familias en la vida institucional se caracteriza por ser a título individual o producto de la iniciativa de algunos docentes.</t>
        </r>
        <r>
          <rPr>
            <sz val="8"/>
            <color rgb="FF000000"/>
            <rFont val="Tahoma"/>
            <family val="2"/>
          </rPr>
          <t xml:space="preserve">
</t>
        </r>
      </text>
    </comment>
    <comment ref="E146" authorId="1" shapeId="0">
      <text>
        <r>
          <rPr>
            <b/>
            <sz val="8"/>
            <color rgb="FF000000"/>
            <rFont val="Tahoma"/>
            <family val="2"/>
          </rPr>
          <t>La institución tiene propuestas
para estimular la participación
de  las familias como mecanismo de apoyo a acciones, que si bien son pertinentes para la institución y están en concordancia con el PEI, no
han sido diseñadas con base en su participación.</t>
        </r>
        <r>
          <rPr>
            <sz val="8"/>
            <color rgb="FF000000"/>
            <rFont val="Tahoma"/>
            <family val="2"/>
          </rPr>
          <t xml:space="preserve">
</t>
        </r>
      </text>
    </comment>
    <comment ref="F146" authorId="1" shapeId="0">
      <text>
        <r>
          <rPr>
            <b/>
            <sz val="8"/>
            <color rgb="FF000000"/>
            <rFont val="Tahoma"/>
            <family val="2"/>
          </rPr>
          <t>Las de las familias participan de la dinámica de la institución a través de actividades y programas
que tienen propósitos y estrategias claramente definidos en concordancia con el PEI y con los procesos institucionales. Estos
programas tienen en cuenta las necesidades y expectativas de la comunidad.</t>
        </r>
        <r>
          <rPr>
            <sz val="8"/>
            <color rgb="FF000000"/>
            <rFont val="Tahoma"/>
            <family val="2"/>
          </rPr>
          <t xml:space="preserve">
</t>
        </r>
      </text>
    </comment>
    <comment ref="G146" authorId="1" shapeId="0">
      <text>
        <r>
          <rPr>
            <b/>
            <sz val="8"/>
            <color rgb="FF000000"/>
            <rFont val="Tahoma"/>
            <family val="2"/>
          </rPr>
          <t>La participación de los padres de familia es coherente
con los grandes propósitos institucionales.
La institución evalúa estos mecanismos e instancias
de participación y el proceso de mejoramiento
contempla sus necesidades y expectativas.</t>
        </r>
        <r>
          <rPr>
            <sz val="8"/>
            <color rgb="FF000000"/>
            <rFont val="Tahoma"/>
            <family val="2"/>
          </rPr>
          <t xml:space="preserve">
</t>
        </r>
      </text>
    </comment>
    <comment ref="D149" authorId="1" shapeId="0">
      <text>
        <r>
          <rPr>
            <b/>
            <sz val="8"/>
            <color rgb="FF000000"/>
            <rFont val="Tahoma"/>
            <family val="2"/>
          </rPr>
          <t>La institución trabaja los temas de prevención de riesgos físicos (accidentes caseros, disposición de desechos, ergonomía,
etc.) de manera parcial y
esporádica.</t>
        </r>
        <r>
          <rPr>
            <sz val="8"/>
            <color rgb="FF000000"/>
            <rFont val="Tahoma"/>
            <family val="2"/>
          </rPr>
          <t xml:space="preserve">
</t>
        </r>
      </text>
    </comment>
    <comment ref="E149" authorId="1" shapeId="0">
      <text>
        <r>
          <rPr>
            <b/>
            <sz val="8"/>
            <color rgb="FF000000"/>
            <rFont val="Tahoma"/>
            <family val="2"/>
          </rPr>
          <t>La institución cuenta con  programas
para la prevención de riesgos físicos que hacen parte de los proyectos transversales (educación ambiental, por ejemplo) y son coherentes con
el PEI.</t>
        </r>
        <r>
          <rPr>
            <sz val="8"/>
            <color rgb="FF000000"/>
            <rFont val="Tahoma"/>
            <family val="2"/>
          </rPr>
          <t xml:space="preserve">
</t>
        </r>
      </text>
    </comment>
    <comment ref="F149" authorId="1" shapeId="0">
      <text>
        <r>
          <rPr>
            <b/>
            <sz val="8"/>
            <color rgb="FF000000"/>
            <rFont val="Tahoma"/>
            <family val="2"/>
          </rPr>
          <t>Los programas de prevención de riesgos físicos son reconocidos por la comunidad y sus beneficios irradian hacia los hogares el mejoramiento
de las condiciones de seguridad.
Se orientan a la formación de la cultura del autocuidado, la solidaridad y la prevención frente a las condiciones de riesgo físico a las que pueden estar expuestos los miembros de la comunidad.</t>
        </r>
        <r>
          <rPr>
            <sz val="8"/>
            <color rgb="FF000000"/>
            <rFont val="Tahoma"/>
            <family val="2"/>
          </rPr>
          <t xml:space="preserve">
</t>
        </r>
      </text>
    </comment>
    <comment ref="G149" authorId="1" shapeId="0">
      <text>
        <r>
          <rPr>
            <b/>
            <sz val="8"/>
            <color rgb="FF000000"/>
            <rFont val="Tahoma"/>
            <family val="2"/>
          </rPr>
          <t>Los programas de prevención de riesgos físicos de la institución son monitoreados y evaluados con el fin de establecer su eficacia. Con ello, se propicia su fortalecimiento de las alianzas y la búsqueda de apoyo de otras instituciones y de la comunidad.</t>
        </r>
        <r>
          <rPr>
            <sz val="8"/>
            <color rgb="FF000000"/>
            <rFont val="Tahoma"/>
            <family val="2"/>
          </rPr>
          <t xml:space="preserve">
</t>
        </r>
      </text>
    </comment>
    <comment ref="D150" authorId="1" shapeId="0">
      <text>
        <r>
          <rPr>
            <b/>
            <sz val="8"/>
            <color rgb="FF000000"/>
            <rFont val="Tahoma"/>
            <family val="2"/>
          </rPr>
          <t>La institución ofrece actividades
de prevención, tanto propias
como externas, sin que
exista una relación entre los
factores de riesgo de su comunidad y el contenido de las mismas.
El análisis de los factores de riesgo se basa en anécdotas
y casos particulares.</t>
        </r>
        <r>
          <rPr>
            <sz val="8"/>
            <color rgb="FF000000"/>
            <rFont val="Tahoma"/>
            <family val="2"/>
          </rPr>
          <t xml:space="preserve">
</t>
        </r>
      </text>
    </comment>
    <comment ref="E150" authorId="1" shapeId="0">
      <text>
        <r>
          <rPr>
            <b/>
            <sz val="8"/>
            <color rgb="FF000000"/>
            <rFont val="Tahoma"/>
            <family val="2"/>
          </rPr>
          <t>La institución ha identificado
los principales problemas
que constituyen factores de
riesgo para sus estudiantes y
la comunidad (SIDA, ETS, embarazo adolescente, consumo
de sustancias psicoactivas,
violencia intrafamiliar, abuso
sexual, físico y psicológico etc.)
y diseña acciones orientadas a
su prevención. Además, tiene
en cuenta los análisis de los
factores de riesgo sobre su comunidad realizados por otras
entidades.</t>
        </r>
        <r>
          <rPr>
            <sz val="8"/>
            <color rgb="FF000000"/>
            <rFont val="Tahoma"/>
            <family val="2"/>
          </rPr>
          <t xml:space="preserve">
</t>
        </r>
      </text>
    </comment>
    <comment ref="F150" authorId="1" shapeId="0">
      <text>
        <r>
          <rPr>
            <b/>
            <sz val="8"/>
            <color rgb="FF000000"/>
            <rFont val="Tahoma"/>
            <family val="2"/>
          </rPr>
          <t>La institución cuenta con programas organizados con el apoyo de otras entidades (secretaría de salud, hospitales, universidades) que buscan favorecer los aprendizajes de los estudiantes y de la comunidad sobre los riesgos a que están expuestos y crear una cultura del autocuidado y de la prevención. Los estudiantes y la comunidad se vinculan a estos programas. Existen mecanismos de seguimiento a los factores de riesgo identificados como significativos para la comunidad y los estudiantes.</t>
        </r>
        <r>
          <rPr>
            <sz val="8"/>
            <color rgb="FF000000"/>
            <rFont val="Tahoma"/>
            <family val="2"/>
          </rPr>
          <t xml:space="preserve">
</t>
        </r>
      </text>
    </comment>
    <comment ref="G150" authorId="1" shapeId="0">
      <text>
        <r>
          <rPr>
            <b/>
            <sz val="8"/>
            <color rgb="FF000000"/>
            <rFont val="Tahoma"/>
            <family val="2"/>
          </rPr>
          <t>Los programas de prevención que se llevan a cabo son evaluados, así como los mecanismos de información y análisis de los factores de riesgo
psicosocial, con el fin de fortalecerlos, y por esa vía mejorar los modelos de intervención que tiene la institución.</t>
        </r>
        <r>
          <rPr>
            <sz val="8"/>
            <color rgb="FF000000"/>
            <rFont val="Tahoma"/>
            <family val="2"/>
          </rPr>
          <t xml:space="preserve">
</t>
        </r>
      </text>
    </comment>
    <comment ref="D151" authorId="1" shapeId="0">
      <text>
        <r>
          <rPr>
            <b/>
            <sz val="8"/>
            <color rgb="FF000000"/>
            <rFont val="Tahoma"/>
            <family val="2"/>
          </rPr>
          <t>La institución cuenta con algunos planes de acción frente a accidentes o desastres naturales
solamente para algunas sedes
o ciertos riesgos; el estado
de la infraestructura física no
es sujeto de monitoreo ni de
evaluación.</t>
        </r>
        <r>
          <rPr>
            <sz val="8"/>
            <color rgb="FF000000"/>
            <rFont val="Tahoma"/>
            <family val="2"/>
          </rPr>
          <t xml:space="preserve">
</t>
        </r>
      </text>
    </comment>
    <comment ref="E151" authorId="1" shapeId="0">
      <text>
        <r>
          <rPr>
            <b/>
            <sz val="8"/>
            <color rgb="FF000000"/>
            <rFont val="Tahoma"/>
            <family val="2"/>
          </rPr>
          <t>La institución cuenta con planes
de evacuación frente a desastres
naturales o similares y
posee un sistema de monitoreo
de las condiciones mínimas de
seguridad que verifica el estado
de su infraestructura y alerta
sobre posibles accidentes.</t>
        </r>
        <r>
          <rPr>
            <sz val="8"/>
            <color rgb="FF000000"/>
            <rFont val="Tahoma"/>
            <family val="2"/>
          </rPr>
          <t xml:space="preserve">
</t>
        </r>
      </text>
    </comment>
    <comment ref="F151" authorId="1" shapeId="0">
      <text>
        <r>
          <rPr>
            <b/>
            <sz val="8"/>
            <color rgb="FF000000"/>
            <rFont val="Tahoma"/>
            <family val="2"/>
          </rPr>
          <t>Los planes de acción relativos a desastres naturales o similares son conocidos por todos
los estamentos de la institución; se realizan
simulacros regularmente y en caso de peligro
real se cuenta con el apoyo de la defensa civil,
los bomberos y hospitales. Existe un sistema
de monitoreo de las condiciones de seguridad
que permite verificar el estado de la infraestructura
y alerta sobre posibles accidentes.</t>
        </r>
        <r>
          <rPr>
            <sz val="8"/>
            <color rgb="FF000000"/>
            <rFont val="Tahoma"/>
            <family val="2"/>
          </rPr>
          <t xml:space="preserve">
</t>
        </r>
      </text>
    </comment>
    <comment ref="G151" authorId="1" shapeId="0">
      <text>
        <r>
          <rPr>
            <b/>
            <sz val="8"/>
            <color rgb="FF000000"/>
            <rFont val="Tahoma"/>
            <family val="2"/>
          </rPr>
          <t>La institución evalúa periódicamente y mejora
sus planes de seguridad, de manera que la comunidad esté preparada y sepa qué hacer y a dónde acudir al momento de cualquier evento de riesgo. Además, desarrolla programas de prevención de accidentes.</t>
        </r>
        <r>
          <rPr>
            <sz val="8"/>
            <color rgb="FF000000"/>
            <rFont val="Tahoma"/>
            <family val="2"/>
          </rPr>
          <t xml:space="preserve">
</t>
        </r>
      </text>
    </comment>
    <comment ref="D157" authorId="0" shapeId="0">
      <text>
        <r>
          <rPr>
            <b/>
            <sz val="9"/>
            <color indexed="81"/>
            <rFont val="Tahoma"/>
            <family val="2"/>
          </rPr>
          <t>user:</t>
        </r>
        <r>
          <rPr>
            <sz val="9"/>
            <color indexed="81"/>
            <rFont val="Tahoma"/>
            <family val="2"/>
          </rPr>
          <t xml:space="preserve">
EXISTENCIA</t>
        </r>
      </text>
    </comment>
    <comment ref="E157" authorId="0" shapeId="0">
      <text>
        <r>
          <rPr>
            <b/>
            <sz val="9"/>
            <color indexed="81"/>
            <rFont val="Tahoma"/>
            <family val="2"/>
          </rPr>
          <t>user:</t>
        </r>
        <r>
          <rPr>
            <sz val="9"/>
            <color indexed="81"/>
            <rFont val="Tahoma"/>
            <family val="2"/>
          </rPr>
          <t xml:space="preserve">
PERTINENCIA</t>
        </r>
      </text>
    </comment>
    <comment ref="F157" authorId="0" shapeId="0">
      <text>
        <r>
          <rPr>
            <b/>
            <sz val="9"/>
            <color indexed="81"/>
            <rFont val="Tahoma"/>
            <family val="2"/>
          </rPr>
          <t>user:</t>
        </r>
        <r>
          <rPr>
            <sz val="9"/>
            <color indexed="81"/>
            <rFont val="Tahoma"/>
            <family val="2"/>
          </rPr>
          <t xml:space="preserve">
APROPIACIÓN</t>
        </r>
      </text>
    </comment>
    <comment ref="G157" authorId="0" shapeId="0">
      <text>
        <r>
          <rPr>
            <b/>
            <sz val="9"/>
            <color indexed="81"/>
            <rFont val="Tahoma"/>
            <family val="2"/>
          </rPr>
          <t>user:</t>
        </r>
        <r>
          <rPr>
            <sz val="9"/>
            <color indexed="81"/>
            <rFont val="Tahoma"/>
            <family val="2"/>
          </rPr>
          <t xml:space="preserve">
MEJORAMIENTO CONTINUO</t>
        </r>
      </text>
    </comment>
  </commentList>
</comments>
</file>

<file path=xl/comments4.xml><?xml version="1.0" encoding="utf-8"?>
<comments xmlns="http://schemas.openxmlformats.org/spreadsheetml/2006/main">
  <authors>
    <author>user</author>
    <author>sandra.alvira</author>
    <author>LUIS EDUARDO</author>
  </authors>
  <commentList>
    <comment ref="D7" authorId="0" shapeId="0">
      <text>
        <r>
          <rPr>
            <b/>
            <sz val="9"/>
            <color indexed="81"/>
            <rFont val="Tahoma"/>
            <family val="2"/>
          </rPr>
          <t>user:</t>
        </r>
        <r>
          <rPr>
            <sz val="9"/>
            <color indexed="81"/>
            <rFont val="Tahoma"/>
            <family val="2"/>
          </rPr>
          <t xml:space="preserve">
EXISTENCIA</t>
        </r>
      </text>
    </comment>
    <comment ref="E7" authorId="0" shapeId="0">
      <text>
        <r>
          <rPr>
            <b/>
            <sz val="9"/>
            <color indexed="81"/>
            <rFont val="Tahoma"/>
            <family val="2"/>
          </rPr>
          <t>user:</t>
        </r>
        <r>
          <rPr>
            <sz val="9"/>
            <color indexed="81"/>
            <rFont val="Tahoma"/>
            <family val="2"/>
          </rPr>
          <t xml:space="preserve">
PERTINENCIA</t>
        </r>
      </text>
    </comment>
    <comment ref="F7" authorId="0" shapeId="0">
      <text>
        <r>
          <rPr>
            <b/>
            <sz val="9"/>
            <color indexed="81"/>
            <rFont val="Tahoma"/>
            <family val="2"/>
          </rPr>
          <t>user:</t>
        </r>
        <r>
          <rPr>
            <sz val="9"/>
            <color indexed="81"/>
            <rFont val="Tahoma"/>
            <family val="2"/>
          </rPr>
          <t xml:space="preserve">
APROPIACIÓN</t>
        </r>
      </text>
    </comment>
    <comment ref="G7" authorId="0" shapeId="0">
      <text>
        <r>
          <rPr>
            <b/>
            <sz val="9"/>
            <color indexed="81"/>
            <rFont val="Tahoma"/>
            <family val="2"/>
          </rPr>
          <t>user:</t>
        </r>
        <r>
          <rPr>
            <sz val="9"/>
            <color indexed="81"/>
            <rFont val="Tahoma"/>
            <family val="2"/>
          </rPr>
          <t xml:space="preserve">
MEJORAMIENTO CONTINUO</t>
        </r>
      </text>
    </comment>
    <comment ref="D8" authorId="1" shapeId="0">
      <text>
        <r>
          <rPr>
            <b/>
            <sz val="8"/>
            <color indexed="81"/>
            <rFont val="Tahoma"/>
            <family val="2"/>
          </rPr>
          <t>Hay una formulación incipiente
o parcial del direccionamiento
estratégico como institución integrada e inclusiva. Pueden estar
prevaleciendo la misión, la
visión o los principios de cada
una de las distintas sedes.</t>
        </r>
        <r>
          <rPr>
            <sz val="6"/>
            <color indexed="81"/>
            <rFont val="Tahoma"/>
            <family val="2"/>
          </rPr>
          <t xml:space="preserve">
</t>
        </r>
      </text>
    </comment>
    <comment ref="E8" authorId="1" shapeId="0">
      <text>
        <r>
          <rPr>
            <b/>
            <sz val="8"/>
            <color indexed="81"/>
            <rFont val="Tahoma"/>
            <family val="2"/>
          </rPr>
          <t>Hay algunos avances hacia
la formulación de la misión,
la visión y los principios que
orientan estratégicamente la
institución integrada e inclusiva,
pero éstos todavía no están
totalmente articulados.</t>
        </r>
        <r>
          <rPr>
            <sz val="8"/>
            <color indexed="81"/>
            <rFont val="Tahoma"/>
            <family val="2"/>
          </rPr>
          <t xml:space="preserve">
</t>
        </r>
      </text>
    </comment>
    <comment ref="F8" authorId="1" shapeId="0">
      <text>
        <r>
          <rPr>
            <b/>
            <sz val="8"/>
            <color indexed="81"/>
            <rFont val="Tahoma"/>
            <family val="2"/>
          </rPr>
          <t>Se cuenta con una formulación de la misión, la visión y los principios que articulan e identifican a la institución como un todo. Estos elementos han sido apropiados parcialmente por la comunidad educativa.</t>
        </r>
        <r>
          <rPr>
            <sz val="8"/>
            <color indexed="81"/>
            <rFont val="Tahoma"/>
            <family val="2"/>
          </rPr>
          <t xml:space="preserve">
</t>
        </r>
      </text>
    </comment>
    <comment ref="G8" authorId="1" shapeId="0">
      <text>
        <r>
          <rPr>
            <b/>
            <sz val="8"/>
            <color indexed="81"/>
            <rFont val="Tahoma"/>
            <family val="2"/>
          </rPr>
          <t>La institución asegura que la inclusión y la calidad
sean el centro de su desarrollo, lo cual se ve reflejado en la misión, la visión y los principios están claramente definidos para la institución integrada e inclusiva y son revisados y ajustados periódicamente, en función de los nuevos retos externos y de las necesidades de los estudiantes.</t>
        </r>
      </text>
    </comment>
    <comment ref="D9" authorId="1" shapeId="0">
      <text>
        <r>
          <rPr>
            <b/>
            <sz val="8"/>
            <color indexed="81"/>
            <rFont val="Tahoma"/>
            <family val="2"/>
          </rPr>
          <t>Las metas están formuladas
solamente para algunas sedes. Además, ninguna o sólo
algunas son cuantificables y
responden a unos propósitos
claros de mejoramiento.</t>
        </r>
        <r>
          <rPr>
            <sz val="8"/>
            <color indexed="81"/>
            <rFont val="Tahoma"/>
            <family val="2"/>
          </rPr>
          <t xml:space="preserve">
</t>
        </r>
      </text>
    </comment>
    <comment ref="E9" authorId="1" shapeId="0">
      <text>
        <r>
          <rPr>
            <b/>
            <sz val="8"/>
            <color indexed="81"/>
            <rFont val="Tahoma"/>
            <family val="2"/>
          </rPr>
          <t>Hay metas establecidas para
la institución integrada e inclusiva,
pero solamente algunas
responden a sus objetivos y al
direccionamiento estratégico.</t>
        </r>
      </text>
    </comment>
    <comment ref="F9" authorId="1" shapeId="0">
      <text>
        <r>
          <rPr>
            <b/>
            <sz val="8"/>
            <color indexed="81"/>
            <rFont val="Tahoma"/>
            <family val="2"/>
          </rPr>
          <t>Todas las metas establecidas para la institución
integrada e inclusiva responden a sus objetivos
y al direccionamiento estratégico. Además, éstas
son conocidas y puestas en práctica por la
comunidad educativa.</t>
        </r>
      </text>
    </comment>
    <comment ref="G9" authorId="1" shapeId="0">
      <text>
        <r>
          <rPr>
            <b/>
            <sz val="8"/>
            <color indexed="81"/>
            <rFont val="Tahoma"/>
            <family val="2"/>
          </rPr>
          <t>Se evalúa periódicamente el cumplimiento de las
metas, lo que permite realizar ajustes y reorientar
los diferentes aspectos de la gestión institucional.
La revisión periódica de las metas da cuenta del
proceso progresivo de la transformación hacia la
atención a la población diversa y vulnerable.</t>
        </r>
      </text>
    </comment>
    <comment ref="D10" authorId="1" shapeId="0">
      <text>
        <r>
          <rPr>
            <b/>
            <sz val="8"/>
            <color indexed="81"/>
            <rFont val="Tahoma"/>
            <family val="2"/>
          </rPr>
          <t>La institución realiza ocasionalmente algunas acciones, tales como charlas, publicación de documentos en carteleras, para difundir su horizonte institucional entre los miembros de la comunidad educativa.</t>
        </r>
        <r>
          <rPr>
            <sz val="8"/>
            <color indexed="81"/>
            <rFont val="Tahoma"/>
            <family val="2"/>
          </rPr>
          <t xml:space="preserve">
</t>
        </r>
      </text>
    </comment>
    <comment ref="E10" authorId="1" shapeId="0">
      <text>
        <r>
          <rPr>
            <b/>
            <sz val="8"/>
            <color indexed="81"/>
            <rFont val="Tahoma"/>
            <family val="2"/>
          </rPr>
          <t>La institución cuenta con un
proceso de divulgación y apropiación del direccionamiento
estratégico que incluye diversos medios: comunicados,
carteleras, murales, talleres,
grupos de encuentro, conversatorios, etc.</t>
        </r>
      </text>
    </comment>
    <comment ref="F10" authorId="1" shapeId="0">
      <text>
        <r>
          <rPr>
            <b/>
            <sz val="8"/>
            <color indexed="81"/>
            <rFont val="Tahoma"/>
            <family val="2"/>
          </rPr>
          <t>La comunidad educativa conoce y comparte el
direccionamiento estratégico. Esto se evidencia en la identidad institucional y la unidad de propósitos entre sus miembros.</t>
        </r>
        <r>
          <rPr>
            <sz val="8"/>
            <color indexed="81"/>
            <rFont val="Tahoma"/>
            <family val="2"/>
          </rPr>
          <t xml:space="preserve">
</t>
        </r>
      </text>
    </comment>
    <comment ref="G10" authorId="1" shapeId="0">
      <text>
        <r>
          <rPr>
            <b/>
            <sz val="8"/>
            <color indexed="81"/>
            <rFont val="Tahoma"/>
            <family val="2"/>
          </rPr>
          <t>La institución evalúa periódicamente los niveles
de conocimiento y  apropiación del direccionamiento
estratégico por parte de los miembros de la comunidad educativa y realiza acciones para lograr dicha apropiación.</t>
        </r>
        <r>
          <rPr>
            <sz val="8"/>
            <color indexed="81"/>
            <rFont val="Tahoma"/>
            <family val="2"/>
          </rPr>
          <t xml:space="preserve">
</t>
        </r>
      </text>
    </comment>
    <comment ref="D11" authorId="1" shapeId="0">
      <text>
        <r>
          <rPr>
            <b/>
            <sz val="8"/>
            <color indexed="81"/>
            <rFont val="Tahoma"/>
            <family val="2"/>
          </rPr>
          <t>Los procesos de inclusión de
personas de diferentes grupos
poblacionales o diversidad cultural están bajo la  responsabilidad de cada sede; no responden a una estrategia institucional articulada y conocida por todos los estamentos de la comunidad educativa</t>
        </r>
        <r>
          <rPr>
            <sz val="8"/>
            <color indexed="81"/>
            <rFont val="Tahoma"/>
            <family val="2"/>
          </rPr>
          <t xml:space="preserve">.
</t>
        </r>
      </text>
    </comment>
    <comment ref="E11" authorId="1" shapeId="0">
      <text>
        <r>
          <rPr>
            <b/>
            <sz val="8"/>
            <color indexed="81"/>
            <rFont val="Tahoma"/>
            <family val="2"/>
          </rPr>
          <t>La institución tiene una estrategia
articulada para promover
inclusión de personas de
diferentes grupos poblacionales
o diversidad cultural, que es conocida por todos los
estamentos de la comunidad
educativa para direccionar las
acciones en este sentido.</t>
        </r>
        <r>
          <rPr>
            <sz val="8"/>
            <color indexed="81"/>
            <rFont val="Tahoma"/>
            <family val="2"/>
          </rPr>
          <t xml:space="preserve">
</t>
        </r>
      </text>
    </comment>
    <comment ref="F11" authorId="1" shapeId="0">
      <text>
        <r>
          <rPr>
            <b/>
            <sz val="8"/>
            <color indexed="81"/>
            <rFont val="Tahoma"/>
            <family val="2"/>
          </rPr>
          <t>La estrategia de promoción de la inclusión de
personas de diferentes grupos poblacionales
o diversidad cultural es la base para que
se adapten metodologías y espacios físicos,
apoyar talentos y hacerlos valorar por todos
los estamentos de la comunidad educativa.
Además, promueve la coordinación con otros
organismos para su atención integral.</t>
        </r>
        <r>
          <rPr>
            <sz val="8"/>
            <color indexed="81"/>
            <rFont val="Tahoma"/>
            <family val="2"/>
          </rPr>
          <t xml:space="preserve">
</t>
        </r>
      </text>
    </comment>
    <comment ref="G11" authorId="1" shapeId="0">
      <text>
        <r>
          <rPr>
            <b/>
            <sz val="8"/>
            <color indexed="81"/>
            <rFont val="Tahoma"/>
            <family val="2"/>
          </rPr>
          <t>La institución evalúa periódicamente su estrategia
de inclusión de personas de diferentes grupos poblacionales o diversidad cultural, e introduce
los ajustes pertinentes para fortalecerla.</t>
        </r>
        <r>
          <rPr>
            <sz val="8"/>
            <color indexed="81"/>
            <rFont val="Tahoma"/>
            <family val="2"/>
          </rPr>
          <t xml:space="preserve">
</t>
        </r>
      </text>
    </comment>
    <comment ref="D14" authorId="2" shapeId="0">
      <text>
        <r>
          <rPr>
            <sz val="8"/>
            <color indexed="81"/>
            <rFont val="Tahoma"/>
            <family val="2"/>
          </rPr>
          <t xml:space="preserve">Los criterios básicos acerca del
manejo de la institución integrada
no están claramente definidos.
Por ello hay dificultades en
la coordinación entre las sedes y
problemas en la delegación de
tareas. Se trabaja aisladamente
y no siempre se llevan a término
los propósitos planteados.
</t>
        </r>
      </text>
    </comment>
    <comment ref="E14" authorId="2" shapeId="0">
      <text>
        <r>
          <rPr>
            <sz val="8"/>
            <color indexed="81"/>
            <rFont val="Tahoma"/>
            <family val="2"/>
          </rPr>
          <t xml:space="preserve">La institución cuenta con un
conjunto de criterios básicos
acerca de su manejo y éstos
son aplicados parcialmente
por las sedes.
</t>
        </r>
      </text>
    </comment>
    <comment ref="F14" authorId="2" shapeId="0">
      <text>
        <r>
          <rPr>
            <sz val="8"/>
            <color indexed="81"/>
            <rFont val="Tahoma"/>
            <family val="2"/>
          </rPr>
          <t xml:space="preserve">Los criterios básicos sobre el manejo del establecimiento educativo y la atención a la diversidad fueron definidos de manera participativa
y permiten el trabajo en equipo, pero
no han sido evaluados para establecer su eficacia.
</t>
        </r>
      </text>
    </comment>
    <comment ref="G14" authorId="2" shapeId="0">
      <text>
        <r>
          <rPr>
            <sz val="8"/>
            <color indexed="81"/>
            <rFont val="Tahoma"/>
            <family val="2"/>
          </rPr>
          <t xml:space="preserve">La institución evalúa  periódicamente la eficiencia
y pertinencia de los criterios establecidos para su manejo y realiza ajustes para mejorarlos y lograr mayor cohesión. Se trabaja en equipo y se aplican distintas formas para resolver los problemas.
</t>
        </r>
      </text>
    </comment>
    <comment ref="D15" authorId="2" shapeId="0">
      <text>
        <r>
          <rPr>
            <sz val="8"/>
            <color indexed="81"/>
            <rFont val="Tahoma"/>
            <family val="2"/>
          </rPr>
          <t xml:space="preserve">Los planes, proyectos y acciones
se elaboran y se implementan
de manera aislada, y
no responden claramente al
planteamiento estratégico. La
articulación de los mismos en
las diferentes sedes es inexistente
o incipiente.
</t>
        </r>
      </text>
    </comment>
    <comment ref="E15" authorId="2" shapeId="0">
      <text>
        <r>
          <rPr>
            <sz val="8"/>
            <color indexed="81"/>
            <rFont val="Tahoma"/>
            <family val="2"/>
          </rPr>
          <t xml:space="preserve">La mayoría de planes, proyectos
y acciones están articulados
al planteamiento estratégico
de la institución integrada
e inclusiva y eventualmente se
trabaja en equipo para articular
las acciones.
</t>
        </r>
      </text>
    </comment>
    <comment ref="F15" authorId="2" shapeId="0">
      <text>
        <r>
          <rPr>
            <sz val="8"/>
            <color indexed="81"/>
            <rFont val="Tahoma"/>
            <family val="2"/>
          </rPr>
          <t xml:space="preserve">Los planes, proyectos y acciones se enmarcan
en principios de corresponsabilidad, participación y equidad, articulados al planteamiento estratégico de la institución integrada e inclusiva, y son conocidos por la comunidad educativa.
Se trabaja en equipo para articular las
acciones.
</t>
        </r>
      </text>
    </comment>
    <comment ref="G15" authorId="2" shapeId="0">
      <text>
        <r>
          <rPr>
            <sz val="8"/>
            <color indexed="81"/>
            <rFont val="Tahoma"/>
            <family val="2"/>
          </rPr>
          <t>La institución evalúa periódicamente la articulación de los planes, proyectos y acciones a su
planteamiento estratégico, y realiza los cambios y ajustes necesarios para lograrla, mediante trabajo
en equipo.</t>
        </r>
      </text>
    </comment>
    <comment ref="D16" authorId="2" shapeId="0">
      <text>
        <r>
          <rPr>
            <sz val="8"/>
            <color indexed="81"/>
            <rFont val="Tahoma"/>
            <family val="2"/>
          </rPr>
          <t>La institución cuenta con estrategias
pedagógicas dispersas
que no están vinculadas a la
misión, la visión y los principios
institucionales, y son aplicadas
de manera desarticulada en
las diferentes sedes, niveles y
grados.</t>
        </r>
      </text>
    </comment>
    <comment ref="E16" authorId="2" shapeId="0">
      <text>
        <r>
          <rPr>
            <sz val="8"/>
            <color indexed="81"/>
            <rFont val="Tahoma"/>
            <family val="2"/>
          </rPr>
          <t xml:space="preserve">La institución cuenta con una
estrategia pedagógica coherente
con la misión, la visión
y los principios institucionales,
pero ésta todavía no es aplicada
de manera articulada en
las diferentes sedes, niveles y
grados.
</t>
        </r>
      </text>
    </comment>
    <comment ref="F16" authorId="2" shapeId="0">
      <text>
        <r>
          <rPr>
            <sz val="8"/>
            <color indexed="81"/>
            <rFont val="Tahoma"/>
            <family val="2"/>
          </rPr>
          <t xml:space="preserve">La estrategia pedagógica es coherente con la misión, la visión y los principios institucionales, y es aplicada de manera articulada en las diferentes sedes, niveles y grados.
</t>
        </r>
      </text>
    </comment>
    <comment ref="G16" authorId="2" shapeId="0">
      <text>
        <r>
          <rPr>
            <sz val="8"/>
            <color indexed="81"/>
            <rFont val="Tahoma"/>
            <family val="2"/>
          </rPr>
          <t xml:space="preserve">La institución evalúa periódicamente la aplicación articulada de la estrategia pedagógica, así como su coherencia con la misión, la visión y los principios institucionales. Con base en ello, introduce
ajustes pertinentes.
</t>
        </r>
      </text>
    </comment>
    <comment ref="D17" authorId="2" shapeId="0">
      <text>
        <r>
          <rPr>
            <sz val="8"/>
            <color indexed="81"/>
            <rFont val="Tahoma"/>
            <family val="2"/>
          </rPr>
          <t xml:space="preserve">La institución utiliza solamente
en algunas ocasiones la información
que está disponible en sus archivos, incluyendo los resultados de sus autoevaluaciones, así como aquella que proviene de otras instancias,
pero este uso no es sistemático
ni abarca a todas las sedes.
</t>
        </r>
      </text>
    </comment>
    <comment ref="E17" authorId="2" shapeId="0">
      <text>
        <r>
          <rPr>
            <sz val="8"/>
            <color indexed="81"/>
            <rFont val="Tahoma"/>
            <family val="2"/>
          </rPr>
          <t xml:space="preserve">La institución utiliza con algún
grado de sistematización la información
que está disponible
en sus archivos (resultados de
sus autoevaluaciones, evaluaciones
de desempeño de docentes
y administrativos), así como
aquella que proviene de otras
instancias. La información utilizada
abarca a todas las sedes.
</t>
        </r>
      </text>
    </comment>
    <comment ref="F17" authorId="2" shapeId="0">
      <text>
        <r>
          <rPr>
            <sz val="8"/>
            <color indexed="81"/>
            <rFont val="Tahoma"/>
            <family val="2"/>
          </rPr>
          <t xml:space="preserve">La institución utiliza sistemáticamente la información de los resultados de sus autoevaluaciones de la calidad, la inclusión y de las evaluaciones de desempeño de los docentes y personal administrativo. Además, emplea sus
resultados en las evaluaciones externas (pruebas SABER y examen de Estado) para elaborar sus planes y programas de trabajo.
</t>
        </r>
      </text>
    </comment>
    <comment ref="G17" authorId="2" shapeId="0">
      <text>
        <r>
          <rPr>
            <sz val="8"/>
            <color indexed="81"/>
            <rFont val="Tahoma"/>
            <family val="2"/>
          </rPr>
          <t>La institución utiliza sistemáticamente toda la información interna y externa disponible para evaluar los resultados de sus planes y programas de trabajo, así como para tomar medidas oportunas y pertinentes para ajustar lo que no está funcionando
bien.</t>
        </r>
      </text>
    </comment>
    <comment ref="D18" authorId="2" shapeId="0">
      <text>
        <r>
          <rPr>
            <sz val="8"/>
            <color indexed="81"/>
            <rFont val="Tahoma"/>
            <family val="2"/>
          </rPr>
          <t xml:space="preserve">La institución realiza su autoevaluación
sin un procedimiento claramente establecido; la recolección de información y la evaluación se
hacen sobre la marcha. Además, cada sede tiene su propio proceso de evaluación.
</t>
        </r>
      </text>
    </comment>
    <comment ref="E18" authorId="2" shapeId="0">
      <text>
        <r>
          <rPr>
            <sz val="8"/>
            <color indexed="81"/>
            <rFont val="Tahoma"/>
            <family val="2"/>
          </rPr>
          <t>La institución ha establecido un proceso para realizar la autoevaluación, mediante instrumentos y procedimientos claros para las distintas sedes, pero éstos todavía no son utilizados integralmente.</t>
        </r>
      </text>
    </comment>
    <comment ref="F18" authorId="2" shapeId="0">
      <text>
        <r>
          <rPr>
            <sz val="8"/>
            <color indexed="81"/>
            <rFont val="Tahoma"/>
            <family val="2"/>
          </rPr>
          <t>La institución implementa un proceso de autoevaluación integral que abarca las diferentes
sedes, empleando instrumentos y procedimientos
claros. Además, cuenta con la participación de los diferentes estamentos de la comunidad educativa.</t>
        </r>
      </text>
    </comment>
    <comment ref="G18" authorId="2" shapeId="0">
      <text>
        <r>
          <rPr>
            <sz val="8"/>
            <color indexed="81"/>
            <rFont val="Tahoma"/>
            <family val="2"/>
          </rPr>
          <t xml:space="preserve">La institución revisa periódicamente los procedimientos e instrumentos establecidos para realizar la autoevaluación integral. Con esto orienta, ajusta y mejora continuamente este proceso.
</t>
        </r>
      </text>
    </comment>
    <comment ref="D21" authorId="1" shapeId="0">
      <text>
        <r>
          <rPr>
            <b/>
            <sz val="8"/>
            <color indexed="81"/>
            <rFont val="Tahoma"/>
            <family val="2"/>
          </rPr>
          <t>No se ha conformado su consejo
directivo como institución
integrada; o bien se ha establecido formalmente, pero éste no funciona en la práctica.</t>
        </r>
      </text>
    </comment>
    <comment ref="E21" authorId="1" shapeId="0">
      <text>
        <r>
          <rPr>
            <b/>
            <sz val="8"/>
            <color indexed="81"/>
            <rFont val="Tahoma"/>
            <family val="2"/>
          </rPr>
          <t>El consejo directivo tiene una
agenda y un cronograma de
trabajo para orientar los procesos de planeación y el seguimiento a las acciones institucionales.
Sin embargo, no se reúne con regularidad.</t>
        </r>
      </text>
    </comment>
    <comment ref="F21" authorId="1" shapeId="0">
      <text>
        <r>
          <rPr>
            <b/>
            <sz val="8"/>
            <color indexed="81"/>
            <rFont val="Tahoma"/>
            <family val="2"/>
          </rPr>
          <t>El consejo directivo se reúne periódicamente de acuerdo con el cronograma establecido.
Sin embargo, no hace un seguimiento sistemático
al plan de trabajo.</t>
        </r>
        <r>
          <rPr>
            <sz val="8"/>
            <color indexed="81"/>
            <rFont val="Tahoma"/>
            <family val="2"/>
          </rPr>
          <t xml:space="preserve">
</t>
        </r>
      </text>
    </comment>
    <comment ref="G21" authorId="1" shapeId="0">
      <text>
        <r>
          <rPr>
            <b/>
            <sz val="8"/>
            <color indexed="81"/>
            <rFont val="Tahoma"/>
            <family val="2"/>
          </rPr>
          <t>El consejo directivo se reúne periódicamente de acuerdo con un cronograma establecido y sesiona con el aporte activo de todos sus miembros.
Hace seguimiento sistemático al plan de trabajo, para garantizar su cumplimiento.</t>
        </r>
        <r>
          <rPr>
            <sz val="8"/>
            <color indexed="81"/>
            <rFont val="Tahoma"/>
            <family val="2"/>
          </rPr>
          <t xml:space="preserve">
</t>
        </r>
      </text>
    </comment>
    <comment ref="D22" authorId="1" shapeId="0">
      <text>
        <r>
          <rPr>
            <b/>
            <sz val="8"/>
            <color indexed="81"/>
            <rFont val="Tahoma"/>
            <family val="2"/>
          </rPr>
          <t>El consejo académico está
conformado pero tiene escasa
incidencia en el diseño e
implementación del proyecto
pedagógico; sus miembros se
reúnen ocasionalmente y, en
la mayoría de casos, se atienden
prioritariamente asuntos
administrativos. En algunos
casos, cada sede tiene su propio
consejo académico.</t>
        </r>
        <r>
          <rPr>
            <sz val="8"/>
            <color indexed="81"/>
            <rFont val="Tahoma"/>
            <family val="2"/>
          </rPr>
          <t xml:space="preserve">
</t>
        </r>
      </text>
    </comment>
    <comment ref="E22" authorId="1" shapeId="0">
      <text>
        <r>
          <rPr>
            <b/>
            <sz val="8"/>
            <color indexed="81"/>
            <rFont val="Tahoma"/>
            <family val="2"/>
          </rPr>
          <t>El consejo académico está conformado
en el marco de la integración
institucional, y cuenta con una metodología de trabajo orientada al diseño y la implementación del proyecto
pedagógico. Sin embargo, no se reúne con regularidad o no asisten todos sus miembros, afectando negativamente las
decisiones.</t>
        </r>
      </text>
    </comment>
    <comment ref="F22" authorId="1" shapeId="0">
      <text>
        <r>
          <rPr>
            <b/>
            <sz val="8"/>
            <color indexed="81"/>
            <rFont val="Tahoma"/>
            <family val="2"/>
          </rPr>
          <t>El consejo académico se reúne periódicamente para garantizar que el proyecto pedagógico
sea coherente con las necesidades de la diversidad y se implemente en todas las sedes, áreas y niveles. Sin embargo, no hace seguimiento
suficiente al mismo.</t>
        </r>
      </text>
    </comment>
    <comment ref="G22" authorId="1" shapeId="0">
      <text>
        <r>
          <rPr>
            <b/>
            <sz val="8"/>
            <color indexed="81"/>
            <rFont val="Tahoma"/>
            <family val="2"/>
          </rPr>
          <t>El consejo académico se reúne ordinariamente y cuenta con el aporte activo de todos sus miembros.
Allí se toman decisiones sobre los procesos pedagógicos y se hace seguimiento sistemático al plan de trabajo, para asegurar su cumplimiento.</t>
        </r>
      </text>
    </comment>
    <comment ref="D23" authorId="1" shapeId="0">
      <text>
        <r>
          <rPr>
            <b/>
            <sz val="8"/>
            <color indexed="81"/>
            <rFont val="Tahoma"/>
            <family val="2"/>
          </rPr>
          <t>La comisión de evaluación y
promoción está conformada,
pero sus miembros no se reúnen oportunamente ni se
toman las decisiones que le
corresponden.</t>
        </r>
      </text>
    </comment>
    <comment ref="E23" authorId="1" shapeId="0">
      <text>
        <r>
          <rPr>
            <b/>
            <sz val="8"/>
            <color indexed="81"/>
            <rFont val="Tahoma"/>
            <family val="2"/>
          </rPr>
          <t>La comisión de evaluación y
promoción está conformada
en el marco de la integración y
la atención a la diversidad institucional,
y se reúne oportunamente
para analizar y tomar
las decisiones pertinentes.</t>
        </r>
      </text>
    </comment>
    <comment ref="F23" authorId="1" shapeId="0">
      <text>
        <r>
          <rPr>
            <b/>
            <sz val="8"/>
            <color indexed="81"/>
            <rFont val="Tahoma"/>
            <family val="2"/>
          </rPr>
          <t>La comisión de evaluación y promoción se reúne  oportunamente en el marco de la integración institucional, toma las decisiones pertinentes y apoya la definición de políticas institucionales de evaluación que favorece a la diversidad de la población.</t>
        </r>
      </text>
    </comment>
    <comment ref="G23" authorId="1" shapeId="0">
      <text>
        <r>
          <rPr>
            <b/>
            <sz val="8"/>
            <color indexed="81"/>
            <rFont val="Tahoma"/>
            <family val="2"/>
          </rPr>
          <t>La comisión de evaluación y promoción evalúa los resultados de sus acciones y decisiones y los
utiliza para fortalecer su trabajo.</t>
        </r>
      </text>
    </comment>
    <comment ref="D24" authorId="1" shapeId="0">
      <text>
        <r>
          <rPr>
            <b/>
            <sz val="8"/>
            <color indexed="81"/>
            <rFont val="Tahoma"/>
            <family val="2"/>
          </rPr>
          <t>El comité de convivencia está
conformado, pero sus integrantes no se reúnen ni se toman las decisiones que son de su competencia.</t>
        </r>
        <r>
          <rPr>
            <sz val="8"/>
            <color indexed="81"/>
            <rFont val="Tahoma"/>
            <family val="2"/>
          </rPr>
          <t xml:space="preserve">
</t>
        </r>
      </text>
    </comment>
    <comment ref="E24" authorId="1" shapeId="0">
      <text>
        <r>
          <rPr>
            <b/>
            <sz val="8"/>
            <color indexed="81"/>
            <rFont val="Tahoma"/>
            <family val="2"/>
          </rPr>
          <t>El comité de convivencia está
conformado, pero no se reúne
periódicamente para analizar
los casos que le son remitidos.</t>
        </r>
        <r>
          <rPr>
            <sz val="8"/>
            <color indexed="81"/>
            <rFont val="Tahoma"/>
            <family val="2"/>
          </rPr>
          <t xml:space="preserve">
</t>
        </r>
      </text>
    </comment>
    <comment ref="F24" authorId="1" shapeId="0">
      <text>
        <r>
          <rPr>
            <b/>
            <sz val="8"/>
            <color indexed="81"/>
            <rFont val="Tahoma"/>
            <family val="2"/>
          </rPr>
          <t>El comité de convivencia se reúne periódicamente
y es reconocido como la instancia encargada
de analizar y plantear soluciones a los problemas de convivencia que se presentan
en la institución.</t>
        </r>
        <r>
          <rPr>
            <sz val="8"/>
            <color indexed="81"/>
            <rFont val="Tahoma"/>
            <family val="2"/>
          </rPr>
          <t xml:space="preserve">
</t>
        </r>
      </text>
    </comment>
    <comment ref="G24" authorId="1" shapeId="0">
      <text>
        <r>
          <rPr>
            <b/>
            <sz val="8"/>
            <color indexed="81"/>
            <rFont val="Tahoma"/>
            <family val="2"/>
          </rPr>
          <t>El comité de convivencia se reúne periódicamente y cuenta con el aporte activo de todos sus miembros. Además, evalúa los resultados de sus acciones y decisiones y los utiliza para fortalecer su trabajo.</t>
        </r>
        <r>
          <rPr>
            <sz val="8"/>
            <color indexed="81"/>
            <rFont val="Tahoma"/>
            <family val="2"/>
          </rPr>
          <t xml:space="preserve">
</t>
        </r>
      </text>
    </comment>
    <comment ref="D25" authorId="1" shapeId="0">
      <text>
        <r>
          <rPr>
            <b/>
            <sz val="8"/>
            <color indexed="81"/>
            <rFont val="Tahoma"/>
            <family val="2"/>
          </rPr>
          <t>El consejo estudiantil está conformado mediante elección democrática, pero sus integrantes no se reúnen ni se toman las decisiones que son de su competencia.</t>
        </r>
        <r>
          <rPr>
            <sz val="8"/>
            <color indexed="81"/>
            <rFont val="Tahoma"/>
            <family val="2"/>
          </rPr>
          <t xml:space="preserve">
</t>
        </r>
      </text>
    </comment>
    <comment ref="E25" authorId="1" shapeId="0">
      <text>
        <r>
          <rPr>
            <b/>
            <sz val="8"/>
            <color indexed="81"/>
            <rFont val="Tahoma"/>
            <family val="2"/>
          </rPr>
          <t>El consejo estudiantil está conformado mediante elección democrática, pero no se reúne periódicamente para deliberar y tomar las decisiones que le corresponden.</t>
        </r>
        <r>
          <rPr>
            <sz val="8"/>
            <color indexed="81"/>
            <rFont val="Tahoma"/>
            <family val="2"/>
          </rPr>
          <t xml:space="preserve">
</t>
        </r>
      </text>
    </comment>
    <comment ref="F25" authorId="1" shapeId="0">
      <text>
        <r>
          <rPr>
            <b/>
            <sz val="8"/>
            <color indexed="81"/>
            <rFont val="Tahoma"/>
            <family val="2"/>
          </rPr>
          <t>El consejo estudiantil se reúne periódicamente
y es reconocido como la instancia de representación de los intereses de todos y todas los estudiantes de la institución.</t>
        </r>
        <r>
          <rPr>
            <sz val="8"/>
            <color indexed="81"/>
            <rFont val="Tahoma"/>
            <family val="2"/>
          </rPr>
          <t xml:space="preserve">
</t>
        </r>
      </text>
    </comment>
    <comment ref="G25" authorId="1" shapeId="0">
      <text>
        <r>
          <rPr>
            <b/>
            <sz val="8"/>
            <color indexed="81"/>
            <rFont val="Tahoma"/>
            <family val="2"/>
          </rPr>
          <t>El consejo estudiantil se reúne periódicamente y
cuenta con el aporte activo de todos sus miembros.
Además, evalúa los resultados de sus acciones
y decisiones y los utiliza para fortalecer su
trabajo.</t>
        </r>
      </text>
    </comment>
    <comment ref="D26" authorId="1" shapeId="0">
      <text>
        <r>
          <rPr>
            <b/>
            <sz val="8"/>
            <color indexed="81"/>
            <rFont val="Tahoma"/>
            <family val="2"/>
          </rPr>
          <t>Hay un personero, pero su
elección no cuenta con el aval
y reconocimiento de todas y
todos los estudiantes de las diferentes sedes.</t>
        </r>
        <r>
          <rPr>
            <sz val="8"/>
            <color indexed="81"/>
            <rFont val="Tahoma"/>
            <family val="2"/>
          </rPr>
          <t xml:space="preserve">
</t>
        </r>
      </text>
    </comment>
    <comment ref="E26" authorId="1" shapeId="0">
      <text>
        <r>
          <rPr>
            <b/>
            <sz val="8"/>
            <color indexed="81"/>
            <rFont val="Tahoma"/>
            <family val="2"/>
          </rPr>
          <t>La institución cuenta con un
personero elegido democráticamente
que representa a todas y todos los estudiantes de todas las sedes, pero no es tenido en cuenta en las decisiones.</t>
        </r>
        <r>
          <rPr>
            <sz val="8"/>
            <color indexed="81"/>
            <rFont val="Tahoma"/>
            <family val="2"/>
          </rPr>
          <t xml:space="preserve">
</t>
        </r>
      </text>
    </comment>
    <comment ref="F26" authorId="1" shapeId="0">
      <text>
        <r>
          <rPr>
            <b/>
            <sz val="8"/>
            <color indexed="81"/>
            <rFont val="Tahoma"/>
            <family val="2"/>
          </rPr>
          <t>El personero elegido desarrolla proyectos y
programas a favor de todas y todos los estudiantes y su labor es reconocida en los diferentes estamentos de la comunidad educativa.</t>
        </r>
        <r>
          <rPr>
            <sz val="8"/>
            <color indexed="81"/>
            <rFont val="Tahoma"/>
            <family val="2"/>
          </rPr>
          <t xml:space="preserve">
</t>
        </r>
      </text>
    </comment>
    <comment ref="G26" authorId="1" shapeId="0">
      <text>
        <r>
          <rPr>
            <b/>
            <sz val="8"/>
            <color indexed="81"/>
            <rFont val="Tahoma"/>
            <family val="2"/>
          </rPr>
          <t>El gobierno escolar evalúa el impacto de la labor del personero y a partir de ésta se mejoran los procesos de elección y participación del estudiantado.</t>
        </r>
        <r>
          <rPr>
            <sz val="8"/>
            <color indexed="81"/>
            <rFont val="Tahoma"/>
            <family val="2"/>
          </rPr>
          <t xml:space="preserve">
</t>
        </r>
      </text>
    </comment>
    <comment ref="D27" authorId="1" shapeId="0">
      <text>
        <r>
          <rPr>
            <b/>
            <sz val="8"/>
            <color indexed="81"/>
            <rFont val="Tahoma"/>
            <family val="2"/>
          </rPr>
          <t>Se reconoce la existencia de la
asamblea de padres de familia,
pero esta no se reúne para
deliberar sobre los temas de su
competencia.</t>
        </r>
        <r>
          <rPr>
            <sz val="8"/>
            <color indexed="81"/>
            <rFont val="Tahoma"/>
            <family val="2"/>
          </rPr>
          <t xml:space="preserve">
</t>
        </r>
      </text>
    </comment>
    <comment ref="E27" authorId="1" shapeId="0">
      <text>
        <r>
          <rPr>
            <b/>
            <sz val="8"/>
            <color indexed="81"/>
            <rFont val="Tahoma"/>
            <family val="2"/>
          </rPr>
          <t>Está conformada la asamblea
de padres de familia, pero ésta no se reúne periódicamente
para deliberar y tomar decisiones
sobre los temas de su competencia.</t>
        </r>
        <r>
          <rPr>
            <sz val="8"/>
            <color indexed="81"/>
            <rFont val="Tahoma"/>
            <family val="2"/>
          </rPr>
          <t xml:space="preserve">
</t>
        </r>
      </text>
    </comment>
    <comment ref="F27" authorId="1" shapeId="0">
      <text>
        <r>
          <rPr>
            <b/>
            <sz val="8"/>
            <color indexed="81"/>
            <rFont val="Tahoma"/>
            <family val="2"/>
          </rPr>
          <t>La asamblea de padres de familia se reúne
periódicamente y es reconocida como la instancia de representación de estos integrantes de la comunidad educativa.</t>
        </r>
        <r>
          <rPr>
            <sz val="8"/>
            <color indexed="81"/>
            <rFont val="Tahoma"/>
            <family val="2"/>
          </rPr>
          <t xml:space="preserve">
</t>
        </r>
      </text>
    </comment>
    <comment ref="G27" authorId="1" shapeId="0">
      <text>
        <r>
          <rPr>
            <b/>
            <sz val="8"/>
            <color indexed="81"/>
            <rFont val="Tahoma"/>
            <family val="2"/>
          </rPr>
          <t>La asamblea de padres de familia se reúne periódicamente y cuenta con la participación activa de sus miembros. Además, evalúa los resultados de sus acciones y decisiones y los utiliza para fortalecer su trabajo.</t>
        </r>
        <r>
          <rPr>
            <sz val="8"/>
            <color indexed="81"/>
            <rFont val="Tahoma"/>
            <family val="2"/>
          </rPr>
          <t xml:space="preserve">
</t>
        </r>
      </text>
    </comment>
    <comment ref="D28" authorId="1" shapeId="0">
      <text>
        <r>
          <rPr>
            <b/>
            <sz val="8"/>
            <color indexed="81"/>
            <rFont val="Tahoma"/>
            <family val="2"/>
          </rPr>
          <t>Está conformado el consejo de
padres de familia, pero éste no
se reúne para deliberar sobre
los temas de su competencia.</t>
        </r>
        <r>
          <rPr>
            <sz val="8"/>
            <color indexed="81"/>
            <rFont val="Tahoma"/>
            <family val="2"/>
          </rPr>
          <t xml:space="preserve">
</t>
        </r>
      </text>
    </comment>
    <comment ref="E28" authorId="1" shapeId="0">
      <text>
        <r>
          <rPr>
            <b/>
            <sz val="8"/>
            <color indexed="81"/>
            <rFont val="Tahoma"/>
            <family val="2"/>
          </rPr>
          <t>El consejo de padres de familia
solamente se reúne esporádicamente para trabajar
sobre los asuntos de su competencia.</t>
        </r>
        <r>
          <rPr>
            <sz val="8"/>
            <color indexed="81"/>
            <rFont val="Tahoma"/>
            <family val="2"/>
          </rPr>
          <t xml:space="preserve">
</t>
        </r>
      </text>
    </comment>
    <comment ref="F28" authorId="1" shapeId="0">
      <text>
        <r>
          <rPr>
            <b/>
            <sz val="8"/>
            <color indexed="81"/>
            <rFont val="Tahoma"/>
            <family val="2"/>
          </rPr>
          <t>El consejo de padres de familia se reúne periódicamente para apoyar al rector o director en el marco del plan de mejoramiento. Sin embargo, no hace seguimiento sistemático a los
resultados obtenidos.</t>
        </r>
        <r>
          <rPr>
            <sz val="8"/>
            <color indexed="81"/>
            <rFont val="Tahoma"/>
            <family val="2"/>
          </rPr>
          <t xml:space="preserve">
</t>
        </r>
      </text>
    </comment>
    <comment ref="G28" authorId="1" shapeId="0">
      <text>
        <r>
          <rPr>
            <b/>
            <sz val="8"/>
            <color indexed="81"/>
            <rFont val="Tahoma"/>
            <family val="2"/>
          </rPr>
          <t>El consejo de padres de familia se reúne periódicamente y cuenta con la participación activa de todos sus miembros. Además, evalúa los resultados de sus acciones y decisiones y los utiliza para
fortalecer su trabajo.</t>
        </r>
        <r>
          <rPr>
            <sz val="8"/>
            <color indexed="81"/>
            <rFont val="Tahoma"/>
            <family val="2"/>
          </rPr>
          <t xml:space="preserve">
</t>
        </r>
      </text>
    </comment>
    <comment ref="D31" authorId="1" shapeId="0">
      <text>
        <r>
          <rPr>
            <b/>
            <sz val="8"/>
            <color indexed="81"/>
            <rFont val="Tahoma"/>
            <family val="2"/>
          </rPr>
          <t>La institución cuenta con mecanismos parciales de comunicación entre los integrantes de la comunidad educativa.</t>
        </r>
        <r>
          <rPr>
            <sz val="8"/>
            <color indexed="81"/>
            <rFont val="Tahoma"/>
            <family val="2"/>
          </rPr>
          <t xml:space="preserve">
</t>
        </r>
      </text>
    </comment>
    <comment ref="E31" authorId="1" shapeId="0">
      <text>
        <r>
          <rPr>
            <b/>
            <sz val="8"/>
            <color indexed="81"/>
            <rFont val="Tahoma"/>
            <family val="2"/>
          </rPr>
          <t>La institución ha definido los
mecanismos de comunicación
de acuerdo con las características y el tipo de información pertinente para cada uno de los estamentos de la comunidad educativa.</t>
        </r>
        <r>
          <rPr>
            <sz val="8"/>
            <color indexed="81"/>
            <rFont val="Tahoma"/>
            <family val="2"/>
          </rPr>
          <t xml:space="preserve">
</t>
        </r>
      </text>
    </comment>
    <comment ref="F31" authorId="1" shapeId="0">
      <text>
        <r>
          <rPr>
            <b/>
            <sz val="8"/>
            <color indexed="81"/>
            <rFont val="Tahoma"/>
            <family val="2"/>
          </rPr>
          <t>La institución utiliza diferentes medios de comunicación,
previamente identificados, para informar, actualizar y motivar a cada uno de los estamentos de la comunidad educativa en el proceso de mejoramiento institucional. Reconoce y garantiza el acceso a los medios de
comunicación, ajustados a las necesidades de
la diversidad de la comunidad educativa.</t>
        </r>
        <r>
          <rPr>
            <sz val="8"/>
            <color indexed="81"/>
            <rFont val="Tahoma"/>
            <family val="2"/>
          </rPr>
          <t xml:space="preserve">
</t>
        </r>
      </text>
    </comment>
    <comment ref="G31" authorId="1" shapeId="0">
      <text>
        <r>
          <rPr>
            <b/>
            <sz val="8"/>
            <color indexed="81"/>
            <rFont val="Tahoma"/>
            <family val="2"/>
          </rPr>
          <t>La institución evalúa y mejora el uso de los diferentes medios de comunicación empleados,
en función del reconocimiento y la aceptación
de los diferentes estamentos de la comunidad
educativa.</t>
        </r>
        <r>
          <rPr>
            <sz val="8"/>
            <color indexed="81"/>
            <rFont val="Tahoma"/>
            <family val="2"/>
          </rPr>
          <t xml:space="preserve">
</t>
        </r>
      </text>
    </comment>
    <comment ref="D32" authorId="1" shapeId="0">
      <text>
        <r>
          <rPr>
            <b/>
            <sz val="8"/>
            <color indexed="81"/>
            <rFont val="Tahoma"/>
            <family val="2"/>
          </rPr>
          <t>El trabajo en equipo se da solamente en algunas sedes o
entre algunos grupos de docentes
o directivos.</t>
        </r>
        <r>
          <rPr>
            <sz val="8"/>
            <color indexed="81"/>
            <rFont val="Tahoma"/>
            <family val="2"/>
          </rPr>
          <t xml:space="preserve">
</t>
        </r>
      </text>
    </comment>
    <comment ref="E32" authorId="1" shapeId="0">
      <text>
        <r>
          <rPr>
            <b/>
            <sz val="8"/>
            <color indexed="81"/>
            <rFont val="Tahoma"/>
            <family val="2"/>
          </rPr>
          <t>La institución integrada cuenta
con una estrategia para fortalecer el trabajo en equipo en los diferentes proyectos institucionales. Además, se cuenta con una metodología para realizar reuniones efectivas.</t>
        </r>
        <r>
          <rPr>
            <sz val="8"/>
            <color indexed="81"/>
            <rFont val="Tahoma"/>
            <family val="2"/>
          </rPr>
          <t xml:space="preserve">
</t>
        </r>
      </text>
    </comment>
    <comment ref="F32" authorId="1" shapeId="0">
      <text>
        <r>
          <rPr>
            <b/>
            <sz val="8"/>
            <color indexed="81"/>
            <rFont val="Tahoma"/>
            <family val="2"/>
          </rPr>
          <t>La institución desarrolla los diferentes proyectos
institucionales con el apoyo de equipos
que tienen una metodología de trabajo clara,
orientados a responder por resultados y
que generan un ambiente de comunicación y
confianza en el que todos y todas se sienten
acogidos y pueden expresar sus pensamientos
sentimientos y emociones.</t>
        </r>
        <r>
          <rPr>
            <sz val="8"/>
            <color indexed="81"/>
            <rFont val="Tahoma"/>
            <family val="2"/>
          </rPr>
          <t xml:space="preserve">
</t>
        </r>
      </text>
    </comment>
    <comment ref="G32" authorId="1" shapeId="0">
      <text>
        <r>
          <rPr>
            <b/>
            <sz val="8"/>
            <color indexed="81"/>
            <rFont val="Tahoma"/>
            <family val="2"/>
          </rPr>
          <t>La institución evalúa periódica y sistemáticamente
la contribución de los diferentes equipos en relación
con el logro de los objetivos institucionales
y con el fortalecimiento de un buen clima institucional.
A partir de estas evaluaciones, implementa
acciones de mejoramiento.</t>
        </r>
        <r>
          <rPr>
            <sz val="8"/>
            <color indexed="81"/>
            <rFont val="Tahoma"/>
            <family val="2"/>
          </rPr>
          <t xml:space="preserve">
</t>
        </r>
      </text>
    </comment>
    <comment ref="D33" authorId="1" shapeId="0">
      <text>
        <r>
          <rPr>
            <b/>
            <sz val="8"/>
            <color indexed="81"/>
            <rFont val="Tahoma"/>
            <family val="2"/>
          </rPr>
          <t>La institución cuenta con algunas
formas de reconocimiento
de los logros de docentes y
estudiantes, pero éstas no se
aplican de manera organizada
ni sistemática.</t>
        </r>
        <r>
          <rPr>
            <sz val="8"/>
            <color indexed="81"/>
            <rFont val="Tahoma"/>
            <family val="2"/>
          </rPr>
          <t xml:space="preserve">
</t>
        </r>
      </text>
    </comment>
    <comment ref="E33" authorId="1" shapeId="0">
      <text>
        <r>
          <rPr>
            <b/>
            <sz val="8"/>
            <color indexed="81"/>
            <rFont val="Tahoma"/>
            <family val="2"/>
          </rPr>
          <t>La institución cuenta con un
sistema de estímulos y reconocimientos a los logros de docentes y estudiantes que se aplica de manera coherente,
sistemática y organizada.</t>
        </r>
        <r>
          <rPr>
            <sz val="8"/>
            <color indexed="81"/>
            <rFont val="Tahoma"/>
            <family val="2"/>
          </rPr>
          <t xml:space="preserve">
</t>
        </r>
      </text>
    </comment>
    <comment ref="F33" authorId="1" shapeId="0">
      <text>
        <r>
          <rPr>
            <b/>
            <sz val="8"/>
            <color indexed="81"/>
            <rFont val="Tahoma"/>
            <family val="2"/>
          </rPr>
          <t>La institución tiene un sistema de estímulos y
reconocimientos a los logros de los docentes
y estudiantes que se aplica de manera coherente,
sistemática y organizada. Además, este
sistema cuenta con el reconocimiento de la
comunidad educativa y es parte de la cultura,
las políticas y practicas inclusivas.</t>
        </r>
      </text>
    </comment>
    <comment ref="G33" authorId="1" shapeId="0">
      <text>
        <r>
          <rPr>
            <b/>
            <sz val="8"/>
            <color indexed="81"/>
            <rFont val="Tahoma"/>
            <family val="2"/>
          </rPr>
          <t>La institución evalúa periódicamente el sistema
de estímulos y reconocimientos de los logros de
los docentes y estudiantes, y hace los ajustes pertinentes para cualificarlo.</t>
        </r>
        <r>
          <rPr>
            <sz val="8"/>
            <color indexed="81"/>
            <rFont val="Tahoma"/>
            <family val="2"/>
          </rPr>
          <t xml:space="preserve">
</t>
        </r>
      </text>
    </comment>
    <comment ref="D34" authorId="1" shapeId="0">
      <text>
        <r>
          <rPr>
            <b/>
            <sz val="8"/>
            <color indexed="81"/>
            <rFont val="Tahoma"/>
            <family val="2"/>
          </rPr>
          <t>La institución realiza reuniones ocasionales para identificar y socializar los mejores desempeños
en el ámbito pedagógico
y administrativo.</t>
        </r>
        <r>
          <rPr>
            <sz val="8"/>
            <color indexed="81"/>
            <rFont val="Tahoma"/>
            <family val="2"/>
          </rPr>
          <t xml:space="preserve">
</t>
        </r>
      </text>
    </comment>
    <comment ref="E34" authorId="1" shapeId="0">
      <text>
        <r>
          <rPr>
            <b/>
            <sz val="8"/>
            <color indexed="81"/>
            <rFont val="Tahoma"/>
            <family val="2"/>
          </rPr>
          <t>La institución cuenta con una
política para identificar y divulgar las buenas prácticas
pedagógicas, administrativas y
culturales.</t>
        </r>
        <r>
          <rPr>
            <sz val="8"/>
            <color indexed="81"/>
            <rFont val="Tahoma"/>
            <family val="2"/>
          </rPr>
          <t xml:space="preserve">
</t>
        </r>
      </text>
    </comment>
    <comment ref="F34" authorId="1" shapeId="0">
      <text>
        <r>
          <rPr>
            <b/>
            <sz val="8"/>
            <color indexed="81"/>
            <rFont val="Tahoma"/>
            <family val="2"/>
          </rPr>
          <t>La institución ha implementado un procedimiento
para identificar, divulgar y documentar
las buenas prácticas pedagógicas, administrativas
y culturales que reconocen la diversidad
de la población en todos sus componentes de
gestión. El intercambio de experiencias propicia
acciones de mejoramiento.</t>
        </r>
        <r>
          <rPr>
            <sz val="8"/>
            <color indexed="81"/>
            <rFont val="Tahoma"/>
            <family val="2"/>
          </rPr>
          <t xml:space="preserve">
</t>
        </r>
      </text>
    </comment>
    <comment ref="G34" authorId="1" shapeId="0">
      <text>
        <r>
          <rPr>
            <b/>
            <sz val="8"/>
            <color indexed="81"/>
            <rFont val="Tahoma"/>
            <family val="2"/>
          </rPr>
          <t>La institución evalúa periódica y sistemáticamente el impacto que tienen la socialización, la documentación y la apropiación de buenas prácticas y realiza los ajustes pertinentes.</t>
        </r>
        <r>
          <rPr>
            <sz val="8"/>
            <color indexed="81"/>
            <rFont val="Tahoma"/>
            <family val="2"/>
          </rPr>
          <t xml:space="preserve">
</t>
        </r>
      </text>
    </comment>
    <comment ref="D37" authorId="1" shapeId="0">
      <text>
        <r>
          <rPr>
            <b/>
            <sz val="8"/>
            <color indexed="81"/>
            <rFont val="Tahoma"/>
            <family val="2"/>
          </rPr>
          <t>Los estudiantes se sienten parte de la institución, pero se
identifican principalmente con
algunos elementos tales como
las instalaciones, el escudo, el
uniforme, o el himno.</t>
        </r>
        <r>
          <rPr>
            <sz val="8"/>
            <color indexed="81"/>
            <rFont val="Tahoma"/>
            <family val="2"/>
          </rPr>
          <t xml:space="preserve">
</t>
        </r>
      </text>
    </comment>
    <comment ref="E37" authorId="1" shapeId="0">
      <text>
        <r>
          <rPr>
            <b/>
            <sz val="8"/>
            <color indexed="81"/>
            <rFont val="Tahoma"/>
            <family val="2"/>
          </rPr>
          <t>Los estudiantes se identifican con la institución a través de elementos tales como las instalaciones, el escudo, el uniforme o el himno, pero también
con aspectos relacionados con
la filosofía y los valores institucionales.</t>
        </r>
        <r>
          <rPr>
            <sz val="8"/>
            <color indexed="81"/>
            <rFont val="Tahoma"/>
            <family val="2"/>
          </rPr>
          <t xml:space="preserve">
</t>
        </r>
      </text>
    </comment>
    <comment ref="F37" authorId="1" shapeId="0">
      <text>
        <r>
          <rPr>
            <b/>
            <sz val="8"/>
            <color indexed="81"/>
            <rFont val="Tahoma"/>
            <family val="2"/>
          </rPr>
          <t>Los estudiantes se identifican con la institución
y sienten orgullo de pertenecer a ella.
Además, participan activamente en actividades
internas y externas, en su representación.
Se resalta el valor de la diversidad y la importancia
del ejercicio de los derechos de todos y
todas, lo cual permite mayor participación e
integración entre todos sus estamentos.</t>
        </r>
        <r>
          <rPr>
            <sz val="8"/>
            <color indexed="81"/>
            <rFont val="Tahoma"/>
            <family val="2"/>
          </rPr>
          <t xml:space="preserve">
</t>
        </r>
      </text>
    </comment>
    <comment ref="G37" authorId="1" shapeId="0">
      <text>
        <r>
          <rPr>
            <b/>
            <sz val="8"/>
            <color indexed="81"/>
            <rFont val="Tahoma"/>
            <family val="2"/>
          </rPr>
          <t>Se evalúan periódicamente los aspectos relativos
a la identificación de los estudiantes con la institución y al fortalecimiento de su sentimiento de pertenencia, y se introducen medidas oportunas para promover y reforzar este sentimiento.</t>
        </r>
        <r>
          <rPr>
            <sz val="8"/>
            <color indexed="81"/>
            <rFont val="Tahoma"/>
            <family val="2"/>
          </rPr>
          <t xml:space="preserve">
</t>
        </r>
      </text>
    </comment>
    <comment ref="D38" authorId="1" shapeId="0">
      <text>
        <r>
          <rPr>
            <b/>
            <sz val="8"/>
            <color indexed="81"/>
            <rFont val="Tahoma"/>
            <family val="2"/>
          </rPr>
          <t>Algunas sedes de la institución
tienen áreas insuficientes y
poco organizadas, lo que conlleva
al hacinamiento y a un sentimiento de escasa estimulación y apropiación. La dotación es precaria.</t>
        </r>
        <r>
          <rPr>
            <sz val="8"/>
            <color indexed="81"/>
            <rFont val="Tahoma"/>
            <family val="2"/>
          </rPr>
          <t xml:space="preserve">
</t>
        </r>
      </text>
    </comment>
    <comment ref="E38" authorId="1" shapeId="0">
      <text>
        <r>
          <rPr>
            <b/>
            <sz val="8"/>
            <color indexed="81"/>
            <rFont val="Tahoma"/>
            <family val="2"/>
          </rPr>
          <t>Casi todas las sedes de la institución
poseen espacios suficientes
para realizar las labores
académicas, administrativas y
recreativas, y éstas se mantienen
limpias y ordenadas. La dotación
es adecuada. Esto genera
sentimientos de apropiación
y cuidado hacia los mismos.</t>
        </r>
        <r>
          <rPr>
            <sz val="8"/>
            <color indexed="81"/>
            <rFont val="Tahoma"/>
            <family val="2"/>
          </rPr>
          <t xml:space="preserve">
</t>
        </r>
      </text>
    </comment>
    <comment ref="F38" authorId="1" shapeId="0">
      <text>
        <r>
          <rPr>
            <b/>
            <sz val="8"/>
            <color indexed="81"/>
            <rFont val="Tahoma"/>
            <family val="2"/>
          </rPr>
          <t>Las sedes poseen espacios amplios y suficientes,
y éstos se encuentran adecuadamente dotados,
organizados y decorados y señalizados, lo que
propicia un buen ambiente para el aprendizaje y
la convivencia de la diversidad de sus miembros,
incluso de aquellos que requieren adaptaciones
para su movilidad y ubicación en el espacio. Las
plantas físicas son usadas adecuadamente fuera
de la jornada escolar ordinaria.</t>
        </r>
        <r>
          <rPr>
            <sz val="8"/>
            <color indexed="81"/>
            <rFont val="Tahoma"/>
            <family val="2"/>
          </rPr>
          <t xml:space="preserve">
</t>
        </r>
      </text>
    </comment>
    <comment ref="G38" authorId="1" shapeId="0">
      <text>
        <r>
          <rPr>
            <b/>
            <sz val="8"/>
            <color indexed="81"/>
            <rFont val="Tahoma"/>
            <family val="2"/>
          </rPr>
          <t>La institución evalúa periódicamente si sus espacios y dotaciones son suficientes, y si éstos propician un buen ambiente para el aprendizaje y la convivencia, sin que se constituyan en barreras para la participación de la comunidad educativa, así como para el desarrollo de actividades fuera de la jornada escolar.</t>
        </r>
        <r>
          <rPr>
            <sz val="8"/>
            <color indexed="81"/>
            <rFont val="Tahoma"/>
            <family val="2"/>
          </rPr>
          <t xml:space="preserve">
</t>
        </r>
      </text>
    </comment>
    <comment ref="D39" authorId="1" shapeId="0">
      <text>
        <r>
          <rPr>
            <b/>
            <sz val="8"/>
            <color indexed="81"/>
            <rFont val="Tahoma"/>
            <family val="2"/>
          </rPr>
          <t>La institución ha definido algunas actividades de inducción, pero éstas no se ejecutan adecuadamente o se realizan solamente en algunas sedes.</t>
        </r>
        <r>
          <rPr>
            <sz val="8"/>
            <color indexed="81"/>
            <rFont val="Tahoma"/>
            <family val="2"/>
          </rPr>
          <t xml:space="preserve">
</t>
        </r>
      </text>
    </comment>
    <comment ref="E39" authorId="1" shapeId="0">
      <text>
        <r>
          <rPr>
            <b/>
            <sz val="8"/>
            <color indexed="81"/>
            <rFont val="Tahoma"/>
            <family val="2"/>
          </rPr>
          <t>Al inicio del año escolar, en todas las sedes se explican a los
estudiantes nuevos los usos y
costumbres de la institución.</t>
        </r>
        <r>
          <rPr>
            <sz val="8"/>
            <color indexed="81"/>
            <rFont val="Tahoma"/>
            <family val="2"/>
          </rPr>
          <t xml:space="preserve">
</t>
        </r>
      </text>
    </comment>
    <comment ref="F39" authorId="1" shapeId="0">
      <text>
        <r>
          <rPr>
            <b/>
            <sz val="8"/>
            <color indexed="81"/>
            <rFont val="Tahoma"/>
            <family val="2"/>
          </rPr>
          <t>La institución cuenta con un programa estructurado de inducción y de acogida, el cual está apoyado en materiales y estrategias que se adaptan a las condiciones personales, sociales y culturales de todos los integrantes. La inducción se hace al inicio del año escolar a todos los estudiantes nuevos y sus familias.</t>
        </r>
        <r>
          <rPr>
            <sz val="8"/>
            <color indexed="81"/>
            <rFont val="Tahoma"/>
            <family val="2"/>
          </rPr>
          <t xml:space="preserve">
</t>
        </r>
      </text>
    </comment>
    <comment ref="G39" authorId="1" shapeId="0">
      <text>
        <r>
          <rPr>
            <b/>
            <sz val="8"/>
            <color indexed="81"/>
            <rFont val="Tahoma"/>
            <family val="2"/>
          </rPr>
          <t>La institución evalúa sistemáticamente la efectividad de su programa de inducción y de acogida a estudiantes nuevos y sus familias y a otro personal, y realiza los ajustes pertinentes.</t>
        </r>
        <r>
          <rPr>
            <sz val="8"/>
            <color indexed="81"/>
            <rFont val="Tahoma"/>
            <family val="2"/>
          </rPr>
          <t xml:space="preserve">
</t>
        </r>
      </text>
    </comment>
    <comment ref="D40" authorId="1" shapeId="0">
      <text>
        <r>
          <rPr>
            <b/>
            <sz val="8"/>
            <color indexed="81"/>
            <rFont val="Tahoma"/>
            <family val="2"/>
          </rPr>
          <t>Pocos estudiantes de algunas
sedes, niveles o grados manifiestan
entusiasmo y ganas de
aprender.</t>
        </r>
        <r>
          <rPr>
            <sz val="8"/>
            <color indexed="81"/>
            <rFont val="Tahoma"/>
            <family val="2"/>
          </rPr>
          <t xml:space="preserve">
</t>
        </r>
      </text>
    </comment>
    <comment ref="E40" authorId="1" shapeId="0">
      <text>
        <r>
          <rPr>
            <b/>
            <sz val="8"/>
            <color indexed="81"/>
            <rFont val="Tahoma"/>
            <family val="2"/>
          </rPr>
          <t>La mayoría de los estudiantes
de la institución manifiesta entusiasmo y ganas de aprender.</t>
        </r>
        <r>
          <rPr>
            <sz val="8"/>
            <color indexed="81"/>
            <rFont val="Tahoma"/>
            <family val="2"/>
          </rPr>
          <t xml:space="preserve">
</t>
        </r>
      </text>
    </comment>
    <comment ref="F40" authorId="1" shapeId="0">
      <text>
        <r>
          <rPr>
            <b/>
            <sz val="8"/>
            <color indexed="81"/>
            <rFont val="Tahoma"/>
            <family val="2"/>
          </rPr>
          <t>En todas las sedes de la institución se observan el entusiasmo y una elevada motivación hacia el aprendizaje, lo que se refleja en toda la comunidad educativa.</t>
        </r>
        <r>
          <rPr>
            <sz val="8"/>
            <color indexed="81"/>
            <rFont val="Tahoma"/>
            <family val="2"/>
          </rPr>
          <t xml:space="preserve">
</t>
        </r>
      </text>
    </comment>
    <comment ref="G40" authorId="1" shapeId="0">
      <text>
        <r>
          <rPr>
            <b/>
            <sz val="8"/>
            <color indexed="81"/>
            <rFont val="Tahoma"/>
            <family val="2"/>
          </rPr>
          <t>La institución evalúa periódicamente cuáles son
las actitudes de los estudiantes hacia el aprendizaje
y realiza acciones para favorecerlas.</t>
        </r>
        <r>
          <rPr>
            <sz val="8"/>
            <color indexed="81"/>
            <rFont val="Tahoma"/>
            <family val="2"/>
          </rPr>
          <t xml:space="preserve">
</t>
        </r>
      </text>
    </comment>
    <comment ref="D41" authorId="1" shapeId="0">
      <text>
        <r>
          <rPr>
            <b/>
            <sz val="8"/>
            <color indexed="81"/>
            <rFont val="Tahoma"/>
            <family val="2"/>
          </rPr>
          <t>Hay manual de convivencia,
pero éste pertenece solamente
a algunas sedes.</t>
        </r>
        <r>
          <rPr>
            <sz val="8"/>
            <color indexed="81"/>
            <rFont val="Tahoma"/>
            <family val="2"/>
          </rPr>
          <t xml:space="preserve">
</t>
        </r>
      </text>
    </comment>
    <comment ref="E41" authorId="1" shapeId="0">
      <text>
        <r>
          <rPr>
            <b/>
            <sz val="8"/>
            <color indexed="81"/>
            <rFont val="Tahoma"/>
            <family val="2"/>
          </rPr>
          <t>La institución integrada ha elaborado
un manual de convivencia
que orienta las acciones
de los diferentes estamentos
de la comunidad educativa, en
concordancia con el PEI.</t>
        </r>
        <r>
          <rPr>
            <sz val="8"/>
            <color indexed="81"/>
            <rFont val="Tahoma"/>
            <family val="2"/>
          </rPr>
          <t xml:space="preserve">
</t>
        </r>
      </text>
    </comment>
    <comment ref="F41" authorId="1" shapeId="0">
      <text>
        <r>
          <rPr>
            <b/>
            <sz val="8"/>
            <color indexed="81"/>
            <rFont val="Tahoma"/>
            <family val="2"/>
          </rPr>
          <t>El manual de convivencia es conocido y utilizado
frecuentemente como un instrumento que orienta los principios, valores, estrategias y actuaciones que favorecen un clima organizacional armónico entre los diferentes integrantes de la comunidad educativa; fomentando el respeto y la valoración de la diversidad.</t>
        </r>
        <r>
          <rPr>
            <sz val="8"/>
            <color indexed="81"/>
            <rFont val="Tahoma"/>
            <family val="2"/>
          </rPr>
          <t xml:space="preserve">
 </t>
        </r>
      </text>
    </comment>
    <comment ref="G41" authorId="1" shapeId="0">
      <text>
        <r>
          <rPr>
            <b/>
            <sz val="8"/>
            <color indexed="81"/>
            <rFont val="Tahoma"/>
            <family val="2"/>
          </rPr>
          <t>La institución revisa periódicamente el manual de
convivencia en relación con su papel en la gestión
del clima institucional y orienta los ajustes y mejoramientos
al mismo.</t>
        </r>
        <r>
          <rPr>
            <sz val="8"/>
            <color indexed="81"/>
            <rFont val="Tahoma"/>
            <family val="2"/>
          </rPr>
          <t xml:space="preserve">
</t>
        </r>
      </text>
    </comment>
    <comment ref="D42" authorId="1" shapeId="0">
      <text>
        <r>
          <rPr>
            <b/>
            <sz val="8"/>
            <color indexed="81"/>
            <rFont val="Tahoma"/>
            <family val="2"/>
          </rPr>
          <t>Algunas sedes realizan actividades extracurriculares (culturales, deportivas, sociales),
pero éstas no se enmarcan en
una política institucional.</t>
        </r>
        <r>
          <rPr>
            <sz val="8"/>
            <color indexed="81"/>
            <rFont val="Tahoma"/>
            <family val="2"/>
          </rPr>
          <t xml:space="preserve">
</t>
        </r>
      </text>
    </comment>
    <comment ref="E42" authorId="1" shapeId="0">
      <text>
        <r>
          <rPr>
            <b/>
            <sz val="8"/>
            <color indexed="81"/>
            <rFont val="Tahoma"/>
            <family val="2"/>
          </rPr>
          <t>La institución tiene una política
definida con respecto a las actividades
extracurriculares, las cuales se articulan a los procesos de formación de los estudiantes.
Sin embargo, ésta solamente se
aplica en algunas sedes.</t>
        </r>
        <r>
          <rPr>
            <sz val="8"/>
            <color indexed="81"/>
            <rFont val="Tahoma"/>
            <family val="2"/>
          </rPr>
          <t xml:space="preserve">
</t>
        </r>
      </text>
    </comment>
    <comment ref="F42" authorId="1" shapeId="0">
      <text>
        <r>
          <rPr>
            <b/>
            <sz val="8"/>
            <color indexed="81"/>
            <rFont val="Tahoma"/>
            <family val="2"/>
          </rPr>
          <t>La institución cuenta con una política y una
programación completa de actividades extracurriculares
que propicia la participación de
todos, y éstas se orientan a complementar la
formación de los estudiantes en los aspectos
sociales, artísticos, deportivos, emocionales,
éticos, etc.</t>
        </r>
        <r>
          <rPr>
            <sz val="8"/>
            <color indexed="81"/>
            <rFont val="Tahoma"/>
            <family val="2"/>
          </rPr>
          <t xml:space="preserve">
</t>
        </r>
      </text>
    </comment>
    <comment ref="G42" authorId="1" shapeId="0">
      <text>
        <r>
          <rPr>
            <b/>
            <sz val="8"/>
            <color indexed="81"/>
            <rFont val="Tahoma"/>
            <family val="2"/>
          </rPr>
          <t>La institución revisa y evalúa periódicamente la
efectividad de su política relativa a las actividades
curriculares y realiza los ajustes pertinentes a la
misma para garantizar la participación de todos.</t>
        </r>
        <r>
          <rPr>
            <sz val="8"/>
            <color indexed="81"/>
            <rFont val="Tahoma"/>
            <family val="2"/>
          </rPr>
          <t xml:space="preserve">
</t>
        </r>
      </text>
    </comment>
    <comment ref="D43" authorId="1" shapeId="0">
      <text>
        <r>
          <rPr>
            <b/>
            <sz val="8"/>
            <color indexed="81"/>
            <rFont val="Tahoma"/>
            <family val="2"/>
          </rPr>
          <t>Algunas sedes, áreas o niveles
cuentan con algunos servicios
complementarios (alimentación,
transporte, salud), pero
éstos no dan respuesta a las
necesidades de cobertura y no
se prestan en condiciones de
calidad.</t>
        </r>
        <r>
          <rPr>
            <sz val="8"/>
            <color indexed="81"/>
            <rFont val="Tahoma"/>
            <family val="2"/>
          </rPr>
          <t xml:space="preserve">
</t>
        </r>
      </text>
    </comment>
    <comment ref="E43" authorId="1" shapeId="0">
      <text>
        <r>
          <rPr>
            <b/>
            <sz val="8"/>
            <color indexed="81"/>
            <rFont val="Tahoma"/>
            <family val="2"/>
          </rPr>
          <t>La institución realiza acciones
organizadas para propiciar el bienestar
de todas y todos los estudiantes,
logrando buena calidad
y cobertura, pero éstas no siempre
se ejecutan de manera oportuna
y articulada con las ofertas
brindadas por otras entidades.</t>
        </r>
        <r>
          <rPr>
            <sz val="8"/>
            <color indexed="81"/>
            <rFont val="Tahoma"/>
            <family val="2"/>
          </rPr>
          <t xml:space="preserve">
</t>
        </r>
      </text>
    </comment>
    <comment ref="F43" authorId="1" shapeId="0">
      <text>
        <r>
          <rPr>
            <b/>
            <sz val="8"/>
            <color indexed="81"/>
            <rFont val="Tahoma"/>
            <family val="2"/>
          </rPr>
          <t>La institución cuenta con un programa completo
y adecuado de promoción del bienestar
de los estudiantes, con énfasis hacia aquellos
que presentan más necesidades. Además, tiene
el apoyo de otras entidades y de la comunidad
educativa.</t>
        </r>
        <r>
          <rPr>
            <sz val="8"/>
            <color indexed="81"/>
            <rFont val="Tahoma"/>
            <family val="2"/>
          </rPr>
          <t xml:space="preserve">
</t>
        </r>
      </text>
    </comment>
    <comment ref="G43" authorId="1" shapeId="0">
      <text>
        <r>
          <rPr>
            <b/>
            <sz val="8"/>
            <color indexed="81"/>
            <rFont val="Tahoma"/>
            <family val="2"/>
          </rPr>
          <t>La institución evalúa periódica y sistemáticamente los resultados y el impacto de su programa de promoción de bienestar de los estudiantes, y realiza acciones para mejorarlo o fortalecerlo.</t>
        </r>
        <r>
          <rPr>
            <sz val="8"/>
            <color indexed="81"/>
            <rFont val="Tahoma"/>
            <family val="2"/>
          </rPr>
          <t xml:space="preserve">
</t>
        </r>
      </text>
    </comment>
    <comment ref="D44" authorId="1" shapeId="0">
      <text>
        <r>
          <rPr>
            <b/>
            <sz val="8"/>
            <color indexed="81"/>
            <rFont val="Tahoma"/>
            <family val="2"/>
          </rPr>
          <t>La institución realiza jornadas, talleres y otras actividades orientadas a reducir los conflictos.
Estas actividades son convocadas por algunos docentes.
No hay una conciencia clara acerca de todas las competencias requeridas para la convivencia.</t>
        </r>
        <r>
          <rPr>
            <sz val="8"/>
            <color indexed="81"/>
            <rFont val="Tahoma"/>
            <family val="2"/>
          </rPr>
          <t xml:space="preserve">
</t>
        </r>
      </text>
    </comment>
    <comment ref="E44" authorId="1" shapeId="0">
      <text>
        <r>
          <rPr>
            <b/>
            <sz val="8"/>
            <color indexed="81"/>
            <rFont val="Tahoma"/>
            <family val="2"/>
          </rPr>
          <t>La institución cuenta con el comité
de convivencia, el cual se
encarga de la identificación y
mediación de los conflictos que
se presentan entre los diferentes
estamentos de la comunidad
educativa. Además, existe
un consenso acerca de las
competencias que requieren
desarrollarse para fortalecer la
convivencia y el respeto a la diversidad,
en coherencia con el
PEI y la normatividad vigente.</t>
        </r>
        <r>
          <rPr>
            <sz val="8"/>
            <color indexed="81"/>
            <rFont val="Tahoma"/>
            <family val="2"/>
          </rPr>
          <t xml:space="preserve">
</t>
        </r>
      </text>
    </comment>
    <comment ref="F44" authorId="1" shapeId="0">
      <text>
        <r>
          <rPr>
            <b/>
            <sz val="8"/>
            <color indexed="81"/>
            <rFont val="Tahoma"/>
            <family val="2"/>
          </rPr>
          <t>La comunidad educativa reconoce y utiliza el
comité de convivencia para identificar y mediar los conflictos. Las actividades programadas para fortalecer la convivencia cuentan con amplia participación de los distintos estamentos de la comunidad educativa.</t>
        </r>
        <r>
          <rPr>
            <sz val="8"/>
            <color indexed="81"/>
            <rFont val="Tahoma"/>
            <family val="2"/>
          </rPr>
          <t xml:space="preserve">
</t>
        </r>
      </text>
    </comment>
    <comment ref="G44" authorId="1" shapeId="0">
      <text>
        <r>
          <rPr>
            <b/>
            <sz val="8"/>
            <color indexed="81"/>
            <rFont val="Tahoma"/>
            <family val="2"/>
          </rPr>
          <t>La institución evalúa y ajusta el funcionamiento
del comité de convivencia, recupera la información
relativa a las estrategias exitosas para el manejo
de conflictos y el desarrollo de competencias
para la convivencia y el respeto a la diversidad.
Además, propicia su transferencia y apropiación.</t>
        </r>
        <r>
          <rPr>
            <sz val="8"/>
            <color indexed="81"/>
            <rFont val="Tahoma"/>
            <family val="2"/>
          </rPr>
          <t xml:space="preserve">
</t>
        </r>
      </text>
    </comment>
    <comment ref="D45" authorId="1" shapeId="0">
      <text>
        <r>
          <rPr>
            <b/>
            <sz val="8"/>
            <color indexed="81"/>
            <rFont val="Tahoma"/>
            <family val="2"/>
          </rPr>
          <t>La institución cuenta con algunos mecanismos para manejar casos difíciles – problemas psicológicos, consumo de sustancias
psicoactivas, dificultades en la socialización – y éstos se utilizan de manera puntual en
algunas sedes o niveles.</t>
        </r>
        <r>
          <rPr>
            <sz val="8"/>
            <color indexed="81"/>
            <rFont val="Tahoma"/>
            <family val="2"/>
          </rPr>
          <t xml:space="preserve">
</t>
        </r>
      </text>
    </comment>
    <comment ref="E45" authorId="1" shapeId="0">
      <text>
        <r>
          <rPr>
            <b/>
            <sz val="8"/>
            <color indexed="81"/>
            <rFont val="Tahoma"/>
            <family val="2"/>
          </rPr>
          <t>La institución ha definido políticas
y mecanismos para prevenir
situaciones de riesgo y
manejar los casos difíciles, las
cuales se aplican en la mayoría
de las sedes. Sin embargo, no
se hace seguimiento sistemático
a los mismos.</t>
        </r>
        <r>
          <rPr>
            <sz val="8"/>
            <color indexed="81"/>
            <rFont val="Tahoma"/>
            <family val="2"/>
          </rPr>
          <t xml:space="preserve">
</t>
        </r>
      </text>
    </comment>
    <comment ref="F45" authorId="1" shapeId="0">
      <text>
        <r>
          <rPr>
            <b/>
            <sz val="8"/>
            <color indexed="81"/>
            <rFont val="Tahoma"/>
            <family val="2"/>
          </rPr>
          <t>La institución utiliza mecanismos que combinan
recursos internos y externos para prevenir
situaciones de riesgo y manejar los casos
difíciles, en el marco de su política sobre este
tema. Además, hace seguimiento periódico a
los mismos.</t>
        </r>
        <r>
          <rPr>
            <sz val="8"/>
            <color indexed="81"/>
            <rFont val="Tahoma"/>
            <family val="2"/>
          </rPr>
          <t xml:space="preserve">
</t>
        </r>
      </text>
    </comment>
    <comment ref="G45" authorId="1" shapeId="0">
      <text>
        <r>
          <rPr>
            <b/>
            <sz val="8"/>
            <color indexed="81"/>
            <rFont val="Tahoma"/>
            <family val="2"/>
          </rPr>
          <t>La institución evalúa periódicamente la eficacia
de las políticas, los mecanismos y recursos que
utiliza para prevenir situaciones de riesgo y manejar
los casos difíciles, y aplica acciones para
mejóralos.</t>
        </r>
        <r>
          <rPr>
            <sz val="8"/>
            <color indexed="81"/>
            <rFont val="Tahoma"/>
            <family val="2"/>
          </rPr>
          <t xml:space="preserve">
</t>
        </r>
      </text>
    </comment>
    <comment ref="D48" authorId="1" shapeId="0">
      <text>
        <r>
          <rPr>
            <b/>
            <sz val="8"/>
            <color indexed="81"/>
            <rFont val="Tahoma"/>
            <family val="2"/>
          </rPr>
          <t>La institución establece comunicaciones
con las familias o acudientes en función de las demandas y necesidades presentadas.
De manera general, cada sede posee sus propios canales de comunicación.</t>
        </r>
        <r>
          <rPr>
            <sz val="8"/>
            <color indexed="81"/>
            <rFont val="Tahoma"/>
            <family val="2"/>
          </rPr>
          <t xml:space="preserve">
 </t>
        </r>
      </text>
    </comment>
    <comment ref="E48" authorId="1" shapeId="0">
      <text>
        <r>
          <rPr>
            <b/>
            <sz val="8"/>
            <color indexed="81"/>
            <rFont val="Tahoma"/>
            <family val="2"/>
          </rPr>
          <t>La institución cuenta con una
política de comunicación e
interacción con las familias o
acudientes y se han establecido
los canales, el tipo y la periodicidad
de la información.</t>
        </r>
        <r>
          <rPr>
            <sz val="8"/>
            <color indexed="81"/>
            <rFont val="Tahoma"/>
            <family val="2"/>
          </rPr>
          <t xml:space="preserve">
</t>
        </r>
      </text>
    </comment>
    <comment ref="F48" authorId="1" shapeId="0">
      <text>
        <r>
          <rPr>
            <b/>
            <sz val="8"/>
            <color indexed="81"/>
            <rFont val="Tahoma"/>
            <family val="2"/>
          </rPr>
          <t>La institución realiza un intercambio muy ágil y fluido de información con las familias o acudientes en el marco de la política definida, lo que facilita la solución oportuna de los problemas.</t>
        </r>
        <r>
          <rPr>
            <sz val="8"/>
            <color indexed="81"/>
            <rFont val="Tahoma"/>
            <family val="2"/>
          </rPr>
          <t xml:space="preserve">
</t>
        </r>
      </text>
    </comment>
    <comment ref="G48" authorId="1" shapeId="0">
      <text>
        <r>
          <rPr>
            <b/>
            <sz val="8"/>
            <color indexed="81"/>
            <rFont val="Tahoma"/>
            <family val="2"/>
          </rPr>
          <t>La institución revisa y evalúa las políticas, procesos de comunicación e intercambio con las familias o acudientes y, con base en estos resultados, realiza los ajustes pertinentes.</t>
        </r>
        <r>
          <rPr>
            <sz val="8"/>
            <color indexed="81"/>
            <rFont val="Tahoma"/>
            <family val="2"/>
          </rPr>
          <t xml:space="preserve">
</t>
        </r>
      </text>
    </comment>
    <comment ref="D49" authorId="1" shapeId="0">
      <text>
        <r>
          <rPr>
            <b/>
            <sz val="8"/>
            <color indexed="81"/>
            <rFont val="Tahoma"/>
            <family val="2"/>
          </rPr>
          <t>La institución establece comunicaciones
con las autoridades educativas locales en función de las necesidades que se presenten.
En general, cada sede posee sus propios canales de comunicación.</t>
        </r>
        <r>
          <rPr>
            <sz val="8"/>
            <color indexed="81"/>
            <rFont val="Tahoma"/>
            <family val="2"/>
          </rPr>
          <t xml:space="preserve">
</t>
        </r>
      </text>
    </comment>
    <comment ref="E49" authorId="1" shapeId="0">
      <text>
        <r>
          <rPr>
            <b/>
            <sz val="8"/>
            <color indexed="81"/>
            <rFont val="Tahoma"/>
            <family val="2"/>
          </rPr>
          <t>La institución cuenta con una
política de comunicación e interacción
con las autoridades
educativas, y se han establecido
los canales, el tipo y la periodicidad
de la información.</t>
        </r>
        <r>
          <rPr>
            <sz val="8"/>
            <color indexed="81"/>
            <rFont val="Tahoma"/>
            <family val="2"/>
          </rPr>
          <t xml:space="preserve">
</t>
        </r>
      </text>
    </comment>
    <comment ref="F49" authorId="1" shapeId="0">
      <text>
        <r>
          <rPr>
            <b/>
            <sz val="8"/>
            <color indexed="81"/>
            <rFont val="Tahoma"/>
            <family val="2"/>
          </rPr>
          <t>La institución realiza un intercambio fluido de
información con las autoridades educativas
en el marco de la política definida, lo que facilita
la ejecución de las actividades y la solución
oportuna de los problemas.</t>
        </r>
        <r>
          <rPr>
            <sz val="8"/>
            <color indexed="81"/>
            <rFont val="Tahoma"/>
            <family val="2"/>
          </rPr>
          <t xml:space="preserve">
</t>
        </r>
      </text>
    </comment>
    <comment ref="G49" authorId="1" shapeId="0">
      <text>
        <r>
          <rPr>
            <b/>
            <sz val="8"/>
            <color indexed="81"/>
            <rFont val="Tahoma"/>
            <family val="2"/>
          </rPr>
          <t>La institución revisa y evalúa las políticas, procesos de comunicación e intercambio con las autoridades
educativas y, con base en estos resultados, realiza los ajustes pertinentes.</t>
        </r>
        <r>
          <rPr>
            <sz val="8"/>
            <color indexed="81"/>
            <rFont val="Tahoma"/>
            <family val="2"/>
          </rPr>
          <t xml:space="preserve">
</t>
        </r>
      </text>
    </comment>
    <comment ref="D50" authorId="1" shapeId="0">
      <text>
        <r>
          <rPr>
            <b/>
            <sz val="8"/>
            <color indexed="81"/>
            <rFont val="Tahoma"/>
            <family val="2"/>
          </rPr>
          <t>La institución establece acuerdos
ocasionales con otras entidades:
bibliotecas, puestos
de salud, hospitales, granjas,
casas de cultura y centros de
recreación para desarrollar
algunas actividades pedagógicas.</t>
        </r>
        <r>
          <rPr>
            <sz val="8"/>
            <color indexed="81"/>
            <rFont val="Tahoma"/>
            <family val="2"/>
          </rPr>
          <t xml:space="preserve">
</t>
        </r>
      </text>
    </comment>
    <comment ref="E50" authorId="1" shapeId="0">
      <text>
        <r>
          <rPr>
            <b/>
            <sz val="8"/>
            <color indexed="81"/>
            <rFont val="Tahoma"/>
            <family val="2"/>
          </rPr>
          <t>La institución cuenta con una
política para el establecimiento
de alianzas o acuerdos con
diferentes entidades para
apoyar la ejecución de sus proyectos.
Sin embargo, no hace
seguimiento sistemático a sus
resultados.</t>
        </r>
        <r>
          <rPr>
            <sz val="8"/>
            <color indexed="81"/>
            <rFont val="Tahoma"/>
            <family val="2"/>
          </rPr>
          <t xml:space="preserve">
</t>
        </r>
      </text>
    </comment>
    <comment ref="F50" authorId="1" shapeId="0">
      <text>
        <r>
          <rPr>
            <b/>
            <sz val="8"/>
            <color indexed="81"/>
            <rFont val="Tahoma"/>
            <family val="2"/>
          </rPr>
          <t>La institución cuenta con alianzas y acuerdos
con diferentes entidades para apoyar la ejecución
de sus proyectos. Además, tales alianzas
y acuerdos cuentan con la participación de los
diferentes estamentos de la comunidad educativa
y sectores de la comunidad general.</t>
        </r>
        <r>
          <rPr>
            <sz val="8"/>
            <color indexed="81"/>
            <rFont val="Tahoma"/>
            <family val="2"/>
          </rPr>
          <t xml:space="preserve">
</t>
        </r>
      </text>
    </comment>
    <comment ref="G50" authorId="1" shapeId="0">
      <text>
        <r>
          <rPr>
            <b/>
            <sz val="8"/>
            <color indexed="81"/>
            <rFont val="Tahoma"/>
            <family val="2"/>
          </rPr>
          <t>La institución evalúa el impacto de las alianzas y acuerdos con diferentes entidades, y los ajusta en concordancia con los resultados obtenidos.</t>
        </r>
        <r>
          <rPr>
            <sz val="8"/>
            <color indexed="81"/>
            <rFont val="Tahoma"/>
            <family val="2"/>
          </rPr>
          <t xml:space="preserve">
</t>
        </r>
      </text>
    </comment>
    <comment ref="D51" authorId="1" shapeId="0">
      <text>
        <r>
          <rPr>
            <b/>
            <sz val="8"/>
            <color indexed="81"/>
            <rFont val="Tahoma"/>
            <family val="2"/>
          </rPr>
          <t>La institución establece relaciones
esporádicas con el sector
productivo; en ocasiones se
reciben aportes y donaciones,
y en otros casos cuenta con el
acceso a laboratorios, talleres
y espacios recreativos.</t>
        </r>
      </text>
    </comment>
    <comment ref="E51" authorId="1" shapeId="0">
      <text>
        <r>
          <rPr>
            <b/>
            <sz val="8"/>
            <color indexed="81"/>
            <rFont val="Tahoma"/>
            <family val="2"/>
          </rPr>
          <t>La institución ha establecido
alianzas con el sector productivo.
Éstas tienen muy claros
los objetivos, metodologías
de trabajo y sistemas de seguimiento
generados por parte
de las instancias involucradas.</t>
        </r>
        <r>
          <rPr>
            <sz val="8"/>
            <color indexed="81"/>
            <rFont val="Tahoma"/>
            <family val="2"/>
          </rPr>
          <t xml:space="preserve">
</t>
        </r>
      </text>
    </comment>
    <comment ref="F51" authorId="1" shapeId="0">
      <text>
        <r>
          <rPr>
            <b/>
            <sz val="8"/>
            <color indexed="81"/>
            <rFont val="Tahoma"/>
            <family val="2"/>
          </rPr>
          <t>Las alianzas con el sector productivo tienen
objetivos y metodologías claras para apoyar
el desarrollo de competencias en los estudiantes
y se promueven procesos de seguimiento y
evaluación periódicos.</t>
        </r>
        <r>
          <rPr>
            <sz val="8"/>
            <color indexed="81"/>
            <rFont val="Tahoma"/>
            <family val="2"/>
          </rPr>
          <t xml:space="preserve">
</t>
        </r>
      </text>
    </comment>
    <comment ref="G51" authorId="1" shapeId="0">
      <text>
        <r>
          <rPr>
            <b/>
            <sz val="8"/>
            <color indexed="81"/>
            <rFont val="Tahoma"/>
            <family val="2"/>
          </rPr>
          <t>La institución evalúa periódicamente el impacto
de sus alianzas con el sector productivo en el ámbito
del fortalecimiento de las competencias de
los estudiantes. Los resultados de estas evaluaciones son la base para la realización de acciones de mejoramiento institucional.</t>
        </r>
        <r>
          <rPr>
            <sz val="8"/>
            <color indexed="81"/>
            <rFont val="Tahoma"/>
            <family val="2"/>
          </rPr>
          <t xml:space="preserve">
</t>
        </r>
      </text>
    </comment>
    <comment ref="D58" authorId="0" shapeId="0">
      <text>
        <r>
          <rPr>
            <b/>
            <sz val="9"/>
            <color indexed="81"/>
            <rFont val="Tahoma"/>
            <family val="2"/>
          </rPr>
          <t>user:</t>
        </r>
        <r>
          <rPr>
            <sz val="9"/>
            <color indexed="81"/>
            <rFont val="Tahoma"/>
            <family val="2"/>
          </rPr>
          <t xml:space="preserve">
EXISTENCIA</t>
        </r>
      </text>
    </comment>
    <comment ref="E58" authorId="0" shapeId="0">
      <text>
        <r>
          <rPr>
            <b/>
            <sz val="9"/>
            <color indexed="81"/>
            <rFont val="Tahoma"/>
            <family val="2"/>
          </rPr>
          <t>user:</t>
        </r>
        <r>
          <rPr>
            <sz val="9"/>
            <color indexed="81"/>
            <rFont val="Tahoma"/>
            <family val="2"/>
          </rPr>
          <t xml:space="preserve">
PERTINENCIA</t>
        </r>
      </text>
    </comment>
    <comment ref="F58" authorId="0" shapeId="0">
      <text>
        <r>
          <rPr>
            <b/>
            <sz val="9"/>
            <color indexed="81"/>
            <rFont val="Tahoma"/>
            <family val="2"/>
          </rPr>
          <t>user:</t>
        </r>
        <r>
          <rPr>
            <sz val="9"/>
            <color indexed="81"/>
            <rFont val="Tahoma"/>
            <family val="2"/>
          </rPr>
          <t xml:space="preserve">
APROPIACIÓN</t>
        </r>
      </text>
    </comment>
    <comment ref="G58" authorId="0" shapeId="0">
      <text>
        <r>
          <rPr>
            <b/>
            <sz val="9"/>
            <color indexed="81"/>
            <rFont val="Tahoma"/>
            <family val="2"/>
          </rPr>
          <t>user:</t>
        </r>
        <r>
          <rPr>
            <sz val="9"/>
            <color indexed="81"/>
            <rFont val="Tahoma"/>
            <family val="2"/>
          </rPr>
          <t xml:space="preserve">
MEJORAMIENTO CONTINUO</t>
        </r>
      </text>
    </comment>
    <comment ref="D59" authorId="1" shapeId="0">
      <text>
        <r>
          <rPr>
            <b/>
            <sz val="8"/>
            <color indexed="81"/>
            <rFont val="Tahoma"/>
            <family val="2"/>
          </rPr>
          <t>El Plan de estudios es un agregado de planes de área elaborados de
forma aislada e individual
y sin coherencia con lo estipulado al respecto en el PEI.</t>
        </r>
        <r>
          <rPr>
            <sz val="8"/>
            <color indexed="81"/>
            <rFont val="Tahoma"/>
            <family val="2"/>
          </rPr>
          <t xml:space="preserve">
</t>
        </r>
      </text>
    </comment>
    <comment ref="E59" authorId="1" shapeId="0">
      <text>
        <r>
          <rPr>
            <b/>
            <sz val="8"/>
            <color indexed="81"/>
            <rFont val="Tahoma"/>
            <family val="2"/>
          </rPr>
          <t>Hay un plan de estudios institucional
que cuenta con proyectos pedagógicos y contenidos transversales, y en su elaboración se tuvieron en cuenta las características del entorno, la diversidad
de la población, el PEI, los lineamientos
curriculares y los estándares básicos de competencias establecidos por el MEN.</t>
        </r>
        <r>
          <rPr>
            <sz val="8"/>
            <color indexed="81"/>
            <rFont val="Tahoma"/>
            <family val="2"/>
          </rPr>
          <t xml:space="preserve">
</t>
        </r>
      </text>
    </comment>
    <comment ref="F59" authorId="1" shapeId="0">
      <text>
        <r>
          <rPr>
            <b/>
            <sz val="8"/>
            <color indexed="81"/>
            <rFont val="Tahoma"/>
            <family val="2"/>
          </rPr>
          <t>Se cuenta con un plan de estudios para toda
la institución que, además de responder a las
políticas trazadas en el PEI, los lineamientos y
los estándares básicos de competencias, fundamenta
los planes de aula de los docentes de todas las áreas, grados y sedes. Otorga especial importancia a la enseñanza y el aprendizaje de contenidos actitudinales, de valores y normas relacionados con las diferencias individuales, raciales, culturales, familiares, que le permitan valorar, aceptar y comprender la diversidad y la interdependencia humana.</t>
        </r>
      </text>
    </comment>
    <comment ref="G59" authorId="1" shapeId="0">
      <text>
        <r>
          <rPr>
            <b/>
            <sz val="8"/>
            <color indexed="81"/>
            <rFont val="Tahoma"/>
            <family val="2"/>
          </rPr>
          <t>El plan de estudios es articulado y coherente.
Además, cuenta con mecanismos de seguimiento y retroalimentación, a partir de los cuales se mantienen su pertinencia, relevancia y calidad.</t>
        </r>
      </text>
    </comment>
    <comment ref="D60" authorId="1" shapeId="0">
      <text>
        <r>
          <rPr>
            <b/>
            <sz val="8"/>
            <color indexed="81"/>
            <rFont val="Tahoma"/>
            <family val="2"/>
          </rPr>
          <t>La institución ha definido
parcialmente un enfoque
metodológico que hace explícitos los métodos de enseñanza por áreas o grados.</t>
        </r>
        <r>
          <rPr>
            <sz val="8"/>
            <color indexed="81"/>
            <rFont val="Tahoma"/>
            <family val="2"/>
          </rPr>
          <t xml:space="preserve">
</t>
        </r>
      </text>
    </comment>
    <comment ref="E60" authorId="1" shapeId="0">
      <text>
        <r>
          <rPr>
            <b/>
            <sz val="8"/>
            <color indexed="81"/>
            <rFont val="Tahoma"/>
            <family val="2"/>
          </rPr>
          <t>La institución cuenta con un enfoque metodológico que hacen explícitos los acuerdos básicos relativos a métodos de
enseñanza, relación pedagógica y usos de recursos que responde a las características de la diversidad de la población.</t>
        </r>
        <r>
          <rPr>
            <sz val="8"/>
            <color indexed="81"/>
            <rFont val="Tahoma"/>
            <family val="2"/>
          </rPr>
          <t xml:space="preserve">
</t>
        </r>
      </text>
    </comment>
    <comment ref="F60" authorId="1" shapeId="0">
      <text>
        <r>
          <rPr>
            <b/>
            <sz val="8"/>
            <color indexed="81"/>
            <rFont val="Tahoma"/>
            <family val="2"/>
          </rPr>
          <t>Las prácticas pedagógicas de aula de los docentes de todas las áreas, grados y sedes desarrollan el enfoque metodológico común en cuanto a métodos de enseñanza flexibles, relación pedagógica y uso de recursos que respondan a la diversidad de la población.</t>
        </r>
      </text>
    </comment>
    <comment ref="G60" authorId="1" shapeId="0">
      <text>
        <r>
          <rPr>
            <b/>
            <sz val="8"/>
            <color indexed="81"/>
            <rFont val="Tahoma"/>
            <family val="2"/>
          </rPr>
          <t>La institución evalúa periódicamente la coherencia y la articulación del enfoque metodológico con el PEI, el plan de mejoramiento y las prácticas de aula de sus docentes. Esta información es usada como base para la realización de ajustes.</t>
        </r>
        <r>
          <rPr>
            <sz val="8"/>
            <color indexed="81"/>
            <rFont val="Tahoma"/>
            <family val="2"/>
          </rPr>
          <t xml:space="preserve">
</t>
        </r>
      </text>
    </comment>
    <comment ref="D61" authorId="1" shapeId="0">
      <text>
        <r>
          <rPr>
            <b/>
            <sz val="8"/>
            <color indexed="81"/>
            <rFont val="Tahoma"/>
            <family val="2"/>
          </rPr>
          <t>Ocasionalmente se han establecido procesos administrativos para la dotación, el uso y el mantenimiento de los recursos para el aprendizaje. Cuando existen, se aplican esporádicamente.</t>
        </r>
        <r>
          <rPr>
            <sz val="8"/>
            <color indexed="81"/>
            <rFont val="Tahoma"/>
            <family val="2"/>
          </rPr>
          <t xml:space="preserve">
</t>
        </r>
      </text>
    </comment>
    <comment ref="E61" authorId="1" shapeId="0">
      <text>
        <r>
          <rPr>
            <b/>
            <sz val="8"/>
            <color indexed="81"/>
            <rFont val="Tahoma"/>
            <family val="2"/>
          </rPr>
          <t>La institución cuenta con una
política de dotación, uso y
mantenimiento de los recursos
para el aprendizaje y hay una
conexión clara entre el enfoque
metodológico y los criterios
administrativos.</t>
        </r>
        <r>
          <rPr>
            <sz val="8"/>
            <color indexed="81"/>
            <rFont val="Tahoma"/>
            <family val="2"/>
          </rPr>
          <t xml:space="preserve">
</t>
        </r>
      </text>
    </comment>
    <comment ref="F61" authorId="1" shapeId="0">
      <text>
        <r>
          <rPr>
            <b/>
            <sz val="8"/>
            <color indexed="81"/>
            <rFont val="Tahoma"/>
            <family val="2"/>
          </rPr>
          <t>La política institucional de dotación, uso y
mantenimiento de los recursos para el aprendizaje permite apoyar el trabajo académico de la diversidad de sus estudiantes y docentes.</t>
        </r>
      </text>
    </comment>
    <comment ref="G61" authorId="1" shapeId="0">
      <text>
        <r>
          <rPr>
            <b/>
            <sz val="8"/>
            <color indexed="81"/>
            <rFont val="Tahoma"/>
            <family val="2"/>
          </rPr>
          <t>La institución evalúa periódicamente la pertinencia
y funcionalidad de los procedimientos establecidos
para la dotación, uso y mantenimiento de los recursos para el aprendizaje y las ajusta en función de los nuevos requerimientos.</t>
        </r>
        <r>
          <rPr>
            <sz val="8"/>
            <color indexed="81"/>
            <rFont val="Tahoma"/>
            <family val="2"/>
          </rPr>
          <t xml:space="preserve">
 </t>
        </r>
      </text>
    </comment>
    <comment ref="D62" authorId="1" shapeId="0">
      <text>
        <r>
          <rPr>
            <b/>
            <sz val="8"/>
            <color indexed="81"/>
            <rFont val="Tahoma"/>
            <family val="2"/>
          </rPr>
          <t>La institución posee mecanismos aislados para ejecutar el control de las horas efectivas de clase recibidas por los estudiantes.</t>
        </r>
        <r>
          <rPr>
            <sz val="8"/>
            <color indexed="81"/>
            <rFont val="Tahoma"/>
            <family val="2"/>
          </rPr>
          <t xml:space="preserve">
</t>
        </r>
      </text>
    </comment>
    <comment ref="E62" authorId="1" shapeId="0">
      <text>
        <r>
          <rPr>
            <b/>
            <sz val="8"/>
            <color indexed="81"/>
            <rFont val="Tahoma"/>
            <family val="2"/>
          </rPr>
          <t>La institución cuenta con mecanismos claros, articulados y sistemáticos para realizar el seguimiento de las horas efectivas de clase recibidas por los estudiantes.</t>
        </r>
        <r>
          <rPr>
            <sz val="8"/>
            <color indexed="81"/>
            <rFont val="Tahoma"/>
            <family val="2"/>
          </rPr>
          <t xml:space="preserve">
</t>
        </r>
      </text>
    </comment>
    <comment ref="F62" authorId="1" shapeId="0">
      <text>
        <r>
          <rPr>
            <b/>
            <sz val="8"/>
            <color indexed="81"/>
            <rFont val="Tahoma"/>
            <family val="2"/>
          </rPr>
          <t>Los mecanismos para el seguimiento a las horas efectivas de clase recibidas por los estudiantes hacen parte de un sistema de mejoramiento institucional que se implementa en todas las sedes y es aplicado por los docentes.</t>
        </r>
        <r>
          <rPr>
            <sz val="8"/>
            <color indexed="81"/>
            <rFont val="Tahoma"/>
            <family val="2"/>
          </rPr>
          <t xml:space="preserve">
</t>
        </r>
      </text>
    </comment>
    <comment ref="G62" authorId="1" shapeId="0">
      <text>
        <r>
          <rPr>
            <b/>
            <sz val="8"/>
            <color indexed="81"/>
            <rFont val="Tahoma"/>
            <family val="2"/>
          </rPr>
          <t>La información producida por el sistema de seguimiento al tiempo efectivo de clase retroalimenta el ciclo de mejoramiento institucional y
la evaluación del desempeño
de los docentes.</t>
        </r>
        <r>
          <rPr>
            <sz val="8"/>
            <color indexed="81"/>
            <rFont val="Tahoma"/>
            <family val="2"/>
          </rPr>
          <t xml:space="preserve">
</t>
        </r>
      </text>
    </comment>
    <comment ref="D63" authorId="1" shapeId="0">
      <text>
        <r>
          <rPr>
            <b/>
            <sz val="8"/>
            <color indexed="81"/>
            <rFont val="Tahoma"/>
            <family val="2"/>
          </rPr>
          <t>La evaluación del desempeño
académico de los estudiantes
responde a criterios individuales
o de áreas.</t>
        </r>
        <r>
          <rPr>
            <sz val="8"/>
            <color indexed="81"/>
            <rFont val="Tahoma"/>
            <family val="2"/>
          </rPr>
          <t xml:space="preserve">
</t>
        </r>
      </text>
    </comment>
    <comment ref="E63" authorId="1" shapeId="0">
      <text>
        <r>
          <rPr>
            <b/>
            <sz val="8"/>
            <color indexed="81"/>
            <rFont val="Tahoma"/>
            <family val="2"/>
          </rPr>
          <t>La institución cuenta con una política de evaluación de los desempeños académicos de los estudiantes que contempla los
elementos del plan de estudios, los criterios de los docentes e integra
la legislación vigente.</t>
        </r>
        <r>
          <rPr>
            <sz val="8"/>
            <color indexed="81"/>
            <rFont val="Tahoma"/>
            <family val="2"/>
          </rPr>
          <t xml:space="preserve">
</t>
        </r>
      </text>
    </comment>
    <comment ref="F63" authorId="1" shapeId="0">
      <text>
        <r>
          <rPr>
            <b/>
            <sz val="8"/>
            <color indexed="81"/>
            <rFont val="Tahoma"/>
            <family val="2"/>
          </rPr>
          <t>La institución tiene una política de evaluación fundamentada en los lineamientos curriculares, los estándares básicos de competencias y el decreto 1290 y el articulo 8 del decreto 2082 de 1996, la cual se refleja en las prácticas de los docentes.</t>
        </r>
      </text>
    </comment>
    <comment ref="G63" authorId="1" shapeId="0">
      <text>
        <r>
          <rPr>
            <b/>
            <sz val="8"/>
            <color indexed="81"/>
            <rFont val="Tahoma"/>
            <family val="2"/>
          </rPr>
          <t>La institución revisa periódicamente la implementación de su política de evaluación tanto en cuanto a su aplicación por parte de los docentes, como en su efecto sobre la diversidad de los estudiantes, e introduce los ajustes pertinentes.</t>
        </r>
        <r>
          <rPr>
            <sz val="8"/>
            <color indexed="81"/>
            <rFont val="Tahoma"/>
            <family val="2"/>
          </rPr>
          <t xml:space="preserve">
</t>
        </r>
      </text>
    </comment>
    <comment ref="D66" authorId="1" shapeId="0">
      <text>
        <r>
          <rPr>
            <b/>
            <sz val="8"/>
            <color indexed="81"/>
            <rFont val="Tahoma"/>
            <family val="2"/>
          </rPr>
          <t>La institución ha definido parcialmente cuáles son las opciones didácticas que emplea.
Éstas son usadas individualmente
por los docentes.</t>
        </r>
      </text>
    </comment>
    <comment ref="E66" authorId="1" shapeId="0">
      <text>
        <r>
          <rPr>
            <b/>
            <sz val="8"/>
            <color indexed="81"/>
            <rFont val="Tahoma"/>
            <family val="2"/>
          </rPr>
          <t>La institución cuenta con un enfoque
metodológico y estrategias de divulgación accesibles para todos que hacen explícitos los acuerdos básicos relativos a las opciones didácticas que se emplean para las áreas, asignaturas y proyectos transversales, así como de los usos de recursos.</t>
        </r>
        <r>
          <rPr>
            <sz val="8"/>
            <color indexed="81"/>
            <rFont val="Tahoma"/>
            <family val="2"/>
          </rPr>
          <t xml:space="preserve">
</t>
        </r>
      </text>
    </comment>
    <comment ref="F66" authorId="1" shapeId="0">
      <text>
        <r>
          <rPr>
            <b/>
            <sz val="8"/>
            <color indexed="81"/>
            <rFont val="Tahoma"/>
            <family val="2"/>
          </rPr>
          <t>Las prácticas pedagógicas de aula de los docentes de todas las áreas, grados y sedes se
apoyan en opciones didácticas comunes y específicas para cada grupo poblacional, las
que son conocidas y compartidas por los diferentes
estamentos de la comunidad educativa, en concordancia con el PEI y el plan de estudios.</t>
        </r>
        <r>
          <rPr>
            <sz val="8"/>
            <color indexed="81"/>
            <rFont val="Tahoma"/>
            <family val="2"/>
          </rPr>
          <t xml:space="preserve">
</t>
        </r>
      </text>
    </comment>
    <comment ref="G66" authorId="1" shapeId="0">
      <text>
        <r>
          <rPr>
            <b/>
            <sz val="8"/>
            <color indexed="81"/>
            <rFont val="Tahoma"/>
            <family val="2"/>
          </rPr>
          <t>La institución evalúa periódicamente la coherencia
y la articulación de las opciones didácticas que
utiliza en función del enfoque metodológico, las
prácticas de aula de sus docentes, el PEI y el plan
de estudios. Esta información es usada como
base para la elaboración de estrategias de mejoramiento.</t>
        </r>
        <r>
          <rPr>
            <sz val="8"/>
            <color indexed="81"/>
            <rFont val="Tahoma"/>
            <family val="2"/>
          </rPr>
          <t xml:space="preserve">
</t>
        </r>
      </text>
    </comment>
    <comment ref="D67" authorId="1" shapeId="0">
      <text>
        <r>
          <rPr>
            <b/>
            <sz val="8"/>
            <color indexed="81"/>
            <rFont val="Tahoma"/>
            <family val="2"/>
          </rPr>
          <t>La institución reconoce que las
tareas escolares tienen una gran
importancia pedagógica; sin
embargo, los docentes las  manejan bajo criterios individuales.</t>
        </r>
        <r>
          <rPr>
            <sz val="8"/>
            <color indexed="81"/>
            <rFont val="Tahoma"/>
            <family val="2"/>
          </rPr>
          <t xml:space="preserve">
</t>
        </r>
      </text>
    </comment>
    <comment ref="E67" authorId="1" shapeId="0">
      <text>
        <r>
          <rPr>
            <b/>
            <sz val="8"/>
            <color indexed="81"/>
            <rFont val="Tahoma"/>
            <family val="2"/>
          </rPr>
          <t>En algunas sedes hay algunos
acuerdos básicos entre docentes y estudiantes acerca de la intencionalidad de las tareas escolares para algunos grados, niveles o áreas.</t>
        </r>
        <r>
          <rPr>
            <sz val="8"/>
            <color indexed="81"/>
            <rFont val="Tahoma"/>
            <family val="2"/>
          </rPr>
          <t xml:space="preserve">
</t>
        </r>
      </text>
    </comment>
    <comment ref="F67" authorId="1" shapeId="0">
      <text>
        <r>
          <rPr>
            <b/>
            <sz val="8"/>
            <color indexed="81"/>
            <rFont val="Tahoma"/>
            <family val="2"/>
          </rPr>
          <t>La institución cuenta con una política clara sobre la intencionalidad de las tareas escolares en el afianzamiento de los aprendizajes de los estudiantes y ésta es aplicada por todos los docentes, conocida y comprendida por los estudiantes y las familias.</t>
        </r>
        <r>
          <rPr>
            <sz val="8"/>
            <color indexed="81"/>
            <rFont val="Tahoma"/>
            <family val="2"/>
          </rPr>
          <t xml:space="preserve">
</t>
        </r>
      </text>
    </comment>
    <comment ref="G67" authorId="1" shapeId="0">
      <text>
        <r>
          <rPr>
            <b/>
            <sz val="8"/>
            <color indexed="81"/>
            <rFont val="Tahoma"/>
            <family val="2"/>
          </rPr>
          <t>La institución revisa y evalúa periódicamente el
impacto de las tareas escolares en los aprendizajes
de los estudiantes y ajusta su política en este
tema.</t>
        </r>
        <r>
          <rPr>
            <sz val="8"/>
            <color indexed="81"/>
            <rFont val="Tahoma"/>
            <family val="2"/>
          </rPr>
          <t xml:space="preserve">
</t>
        </r>
      </text>
    </comment>
    <comment ref="D68" authorId="1" shapeId="0">
      <text>
        <r>
          <rPr>
            <b/>
            <sz val="8"/>
            <color indexed="81"/>
            <rFont val="Tahoma"/>
            <family val="2"/>
          </rPr>
          <t>La institución tiene una política
sobre el uso de los recursos
para el aprendizaje, pero ésta
no está articulada con la propuesta
pedagógica.</t>
        </r>
        <r>
          <rPr>
            <sz val="8"/>
            <color indexed="81"/>
            <rFont val="Tahoma"/>
            <family val="2"/>
          </rPr>
          <t xml:space="preserve">
</t>
        </r>
      </text>
    </comment>
    <comment ref="E68" authorId="1" shapeId="0">
      <text>
        <r>
          <rPr>
            <b/>
            <sz val="8"/>
            <color indexed="81"/>
            <rFont val="Tahoma"/>
            <family val="2"/>
          </rPr>
          <t>La institución cuenta con una política sobre el uso de los recursos para el aprendizaje que está articulada a su propuesta pedagógica, pero ésta se aplica solamente en algunas sedes, niveles o grados.</t>
        </r>
        <r>
          <rPr>
            <sz val="8"/>
            <color indexed="81"/>
            <rFont val="Tahoma"/>
            <family val="2"/>
          </rPr>
          <t xml:space="preserve">
</t>
        </r>
      </text>
    </comment>
    <comment ref="F68" authorId="1" shapeId="0">
      <text>
        <r>
          <rPr>
            <b/>
            <sz val="8"/>
            <color indexed="81"/>
            <rFont val="Tahoma"/>
            <family val="2"/>
          </rPr>
          <t>La institución tiene una política sobre el uso
de los recursos para el aprendizaje que está
articulada con su propuesta pedagógica. Además, ésta es aplicada por todos.</t>
        </r>
        <r>
          <rPr>
            <sz val="8"/>
            <color indexed="81"/>
            <rFont val="Tahoma"/>
            <family val="2"/>
          </rPr>
          <t xml:space="preserve">
</t>
        </r>
      </text>
    </comment>
    <comment ref="G68" authorId="1" shapeId="0">
      <text>
        <r>
          <rPr>
            <b/>
            <sz val="8"/>
            <color indexed="81"/>
            <rFont val="Tahoma"/>
            <family val="2"/>
          </rPr>
          <t>La institución revisa y evalúa periódicamente la articulación entre la política sobre el uso de los recursos para el aprendizaje y su propuesta pedagógica, y realiza ajustes a la misma con base en los resultados de los estudiantes.</t>
        </r>
        <r>
          <rPr>
            <sz val="8"/>
            <color indexed="81"/>
            <rFont val="Tahoma"/>
            <family val="2"/>
          </rPr>
          <t xml:space="preserve">
</t>
        </r>
      </text>
    </comment>
    <comment ref="D69" authorId="1" shapeId="0">
      <text>
        <r>
          <rPr>
            <b/>
            <sz val="8"/>
            <color indexed="81"/>
            <rFont val="Tahoma"/>
            <family val="2"/>
          </rPr>
          <t>La institución tiene una política sobre el uso apropiado de los tiempos destinados a los aprendizajes, pero ésta no está articulada con las actividades pedagógicas. La organización y división del tiempo es deficiente, lo que se traduce en frecuentes improvisaciones.</t>
        </r>
        <r>
          <rPr>
            <sz val="8"/>
            <color indexed="81"/>
            <rFont val="Tahoma"/>
            <family val="2"/>
          </rPr>
          <t xml:space="preserve">
</t>
        </r>
      </text>
    </comment>
    <comment ref="E69" authorId="1" shapeId="0">
      <text>
        <r>
          <rPr>
            <b/>
            <sz val="8"/>
            <color indexed="81"/>
            <rFont val="Tahoma"/>
            <family val="2"/>
          </rPr>
          <t>La institución cuenta con una
política sobre el uso apropiado
de los tiempos destinados a
los aprendizajes, pero ésta se
aplica solamente en algunas
sedes, niveles o grados.</t>
        </r>
        <r>
          <rPr>
            <sz val="8"/>
            <color indexed="81"/>
            <rFont val="Tahoma"/>
            <family val="2"/>
          </rPr>
          <t xml:space="preserve">
</t>
        </r>
      </text>
    </comment>
    <comment ref="F69" authorId="1" shapeId="0">
      <text>
        <r>
          <rPr>
            <b/>
            <sz val="8"/>
            <color indexed="81"/>
            <rFont val="Tahoma"/>
            <family val="2"/>
          </rPr>
          <t>La institución cuenta con una política sobre el uso apropiado de los tiempos destinados a los aprendizajes, la cual es implementada de manera flexible de acuerdo con las características y necesidades de los estudiantes. No obstante, hay pocas oportunidades para complementarlo
con actividades extracurriculares y de refuerzo.</t>
        </r>
        <r>
          <rPr>
            <sz val="8"/>
            <color indexed="81"/>
            <rFont val="Tahoma"/>
            <family val="2"/>
          </rPr>
          <t xml:space="preserve">
</t>
        </r>
      </text>
    </comment>
    <comment ref="G69" authorId="1" shapeId="0">
      <text>
        <r>
          <rPr>
            <b/>
            <sz val="8"/>
            <color indexed="81"/>
            <rFont val="Tahoma"/>
            <family val="2"/>
          </rPr>
          <t>La política de distribución del tiempo curricular
y extracurricular es apropiada y se utiliza efectivamente.
Además, la institución revisa y evalúa
periódicamente el uso de los tiempos destinados
a los aprendizajes, y realiza los ajustes pertinentes
para que éstos sean aprovechados apropiadamente.</t>
        </r>
      </text>
    </comment>
    <comment ref="D72" authorId="1" shapeId="0">
      <text>
        <r>
          <rPr>
            <b/>
            <sz val="8"/>
            <color indexed="81"/>
            <rFont val="Tahoma"/>
            <family val="2"/>
          </rPr>
          <t>Hay un reconocimiento de la
importancia de la interacción
pedagógica como un pilar del
proceso educativo; sin embargo,
la organización del trabajo
de aula privilegia la relación
unilateral con el docente.</t>
        </r>
        <r>
          <rPr>
            <sz val="8"/>
            <color indexed="81"/>
            <rFont val="Tahoma"/>
            <family val="2"/>
          </rPr>
          <t xml:space="preserve">
</t>
        </r>
      </text>
    </comment>
    <comment ref="E72" authorId="1" shapeId="0">
      <text>
        <r>
          <rPr>
            <b/>
            <sz val="8"/>
            <color indexed="81"/>
            <rFont val="Tahoma"/>
            <family val="2"/>
          </rPr>
          <t>Los equipos docentes han realizado
esfuerzos coordinados para apoyar el proceso de enseñanza-aprendizaje en la comunicación recíproca, las relaciones horizontales y la negociación con los estudiantes.</t>
        </r>
        <r>
          <rPr>
            <sz val="8"/>
            <color indexed="81"/>
            <rFont val="Tahoma"/>
            <family val="2"/>
          </rPr>
          <t xml:space="preserve">
</t>
        </r>
      </text>
    </comment>
    <comment ref="F72" authorId="1" shapeId="0">
      <text>
        <r>
          <rPr>
            <b/>
            <sz val="8"/>
            <color indexed="81"/>
            <rFont val="Tahoma"/>
            <family val="2"/>
          </rPr>
          <t>Las prácticas pedagógicas se basan en la comunicación, la cogestión del aprendizaje y la relación afectiva y la valoración de la diversidad de los estudiantes, como elementos facilitadores del proceso de enseñanza-aprendizaje, y esto se evidencia en la organización del aula, en las relaciones recíprocas y en las estrategias de aprendizaje utilizadas.</t>
        </r>
        <r>
          <rPr>
            <sz val="8"/>
            <color indexed="81"/>
            <rFont val="Tahoma"/>
            <family val="2"/>
          </rPr>
          <t xml:space="preserve">
</t>
        </r>
      </text>
    </comment>
    <comment ref="G72" authorId="1" shapeId="0">
      <text>
        <r>
          <rPr>
            <b/>
            <sz val="8"/>
            <color indexed="81"/>
            <rFont val="Tahoma"/>
            <family val="2"/>
          </rPr>
          <t>La institución hace seguimiento a las relaciones de aula, y diseña e implementa acciones de mejoramiento
para contrarrestar las debilidades evidenciadas.</t>
        </r>
      </text>
    </comment>
    <comment ref="D73" authorId="1" shapeId="0">
      <text>
        <r>
          <rPr>
            <b/>
            <sz val="8"/>
            <color indexed="81"/>
            <rFont val="Tahoma"/>
            <family val="2"/>
          </rPr>
          <t>Los docentes cuentan con una
herramienta de planeación
muy general en la que se explicitan:
(1) los contenidos del
aprendizaje; (2) los logros; y
(3) los recursos didácticos.</t>
        </r>
        <r>
          <rPr>
            <sz val="8"/>
            <color indexed="81"/>
            <rFont val="Tahoma"/>
            <family val="2"/>
          </rPr>
          <t xml:space="preserve">
</t>
        </r>
      </text>
    </comment>
    <comment ref="E73" authorId="1" shapeId="0">
      <text>
        <r>
          <rPr>
            <b/>
            <sz val="8"/>
            <color indexed="81"/>
            <rFont val="Tahoma"/>
            <family val="2"/>
          </rPr>
          <t>Los planes de clases desarrollan
el plan de estudios y allí se
definen: (1) los contenidos del
aprendizaje; (2) los logros; (3)
el rol del docente y del estudiante;
(4) la elección y uso de
los recursos didácticos; (5) los
medios, momentos y criterios
para la evaluación; y (6) los
estándares de referencia. Sin
embargo, éstos no son aplicados
en todas las sedes, niveles,
áreas o grados.</t>
        </r>
        <r>
          <rPr>
            <sz val="8"/>
            <color indexed="81"/>
            <rFont val="Tahoma"/>
            <family val="2"/>
          </rPr>
          <t xml:space="preserve">
</t>
        </r>
      </text>
    </comment>
    <comment ref="F73" authorId="1" shapeId="0">
      <text>
        <r>
          <rPr>
            <b/>
            <sz val="8"/>
            <color indexed="81"/>
            <rFont val="Tahoma"/>
            <family val="2"/>
          </rPr>
          <t>La planeación de clases es reconocida como
la estrategia institucional que posibilita establecer y aplicar el conjunto ordenado y articulado de actividades para: (1) la consecución de un objetivo relacionado con un contenido concreto; (2) la elección de los recursos didácticos;
(3) el establecimiento de unos procesos
evaluativos; y (4) la definición de unos estándares de referencia. Los planes de aula establecen sistemas didácticos accesibles a todo el estudiantado, que minimizan barreras al
aprendizaje y están relacionados con el diseño
curricular y el enfoque metodológico.</t>
        </r>
        <r>
          <rPr>
            <sz val="8"/>
            <color indexed="81"/>
            <rFont val="Tahoma"/>
            <family val="2"/>
          </rPr>
          <t xml:space="preserve">
</t>
        </r>
      </text>
    </comment>
    <comment ref="G73" authorId="1" shapeId="0">
      <text>
        <r>
          <rPr>
            <b/>
            <sz val="8"/>
            <color indexed="81"/>
            <rFont val="Tahoma"/>
            <family val="2"/>
          </rPr>
          <t>La institución revisa y evalúa periódicamente su
estrategia de planeación de clases, y utiliza los
resultados para implementar medidas de ajuste
y mejoramiento que contribuyen a la consolidación de conjuntos articulados y ordenados de actividades para desarrollar las competencias de los estudiantes.</t>
        </r>
      </text>
    </comment>
    <comment ref="D74" authorId="1" shapeId="0">
      <text>
        <r>
          <rPr>
            <b/>
            <sz val="8"/>
            <color indexed="81"/>
            <rFont val="Tahoma"/>
            <family val="2"/>
          </rPr>
          <t>El trabajo de clase privilegia
lo disciplinar como fuente exclusiva
de estructuración de contenidos de enseñanza y la exposición magistral del conocimiento.</t>
        </r>
        <r>
          <rPr>
            <sz val="8"/>
            <color indexed="81"/>
            <rFont val="Tahoma"/>
            <family val="2"/>
          </rPr>
          <t xml:space="preserve">
</t>
        </r>
      </text>
    </comment>
    <comment ref="E74" authorId="1" shapeId="0">
      <text>
        <r>
          <rPr>
            <b/>
            <sz val="8"/>
            <color indexed="81"/>
            <rFont val="Tahoma"/>
            <family val="2"/>
          </rPr>
          <t>En la institución se presentan
esfuerzos colectivos por trabajar
con estrategias alternativas
a la clase magistral. Además,
se tienen en cuenta los intereses,
ideas y experiencias de los
estudiantes como base para
estructurar las actividades pedagógicas.</t>
        </r>
        <r>
          <rPr>
            <sz val="8"/>
            <color indexed="81"/>
            <rFont val="Tahoma"/>
            <family val="2"/>
          </rPr>
          <t xml:space="preserve">
</t>
        </r>
      </text>
    </comment>
    <comment ref="F74" authorId="1" shapeId="0">
      <text>
        <r>
          <rPr>
            <b/>
            <sz val="8"/>
            <color indexed="81"/>
            <rFont val="Tahoma"/>
            <family val="2"/>
          </rPr>
          <t>En los estilos pedagógicos de aula se privilegian
las perspectivas de docentes y estudiantes
en la elección de contenidos y en las estrategias
de enseñanza (proyectos, problemas,
investigación en el aula, etc.) que favorecen el
desarrollo de las competencias. Se caracteriza
por dar a cada estudiante la oportunidad de
participar en la elección de temas y estrategias
de enseñanza incluyendo a quienes utilizan
sistemas de comunicación alternativos.</t>
        </r>
        <r>
          <rPr>
            <sz val="8"/>
            <color indexed="81"/>
            <rFont val="Tahoma"/>
            <family val="2"/>
          </rPr>
          <t xml:space="preserve">
</t>
        </r>
      </text>
    </comment>
    <comment ref="G74" authorId="1" shapeId="0">
      <text>
        <r>
          <rPr>
            <b/>
            <sz val="8"/>
            <color indexed="81"/>
            <rFont val="Tahoma"/>
            <family val="2"/>
          </rPr>
          <t>La institución realiza un seguimiento sistemático de las prácticas de aula, verifica su impacto en los aprendizajes de los estudiantes y en el desempeño
de los docentes, y promueve estrategias para fortalecerlas.</t>
        </r>
        <r>
          <rPr>
            <sz val="8"/>
            <color indexed="81"/>
            <rFont val="Tahoma"/>
            <family val="2"/>
          </rPr>
          <t xml:space="preserve">
</t>
        </r>
      </text>
    </comment>
    <comment ref="D75" authorId="1" shapeId="0">
      <text>
        <r>
          <rPr>
            <b/>
            <sz val="8"/>
            <color indexed="81"/>
            <rFont val="Tahoma"/>
            <family val="2"/>
          </rPr>
          <t>La institución cuenta con un
sistema de evaluación del rendimiento
académico incompleto,
que no es conocido por
todos los docentes, estudiantes
y padres de familia.</t>
        </r>
        <r>
          <rPr>
            <sz val="8"/>
            <color indexed="81"/>
            <rFont val="Tahoma"/>
            <family val="2"/>
          </rPr>
          <t xml:space="preserve">
</t>
        </r>
      </text>
    </comment>
    <comment ref="E75" authorId="1" shapeId="0">
      <text>
        <r>
          <rPr>
            <b/>
            <sz val="8"/>
            <color indexed="81"/>
            <rFont val="Tahoma"/>
            <family val="2"/>
          </rPr>
          <t>Los mecanismos de evaluación del
rendimiento académico son conocidos
por la comunidad educativa,
se eligen estrategias de evaluación
de acuerdo con las características
de la población, pero sólo se
aplican ocasionalmente.</t>
        </r>
        <r>
          <rPr>
            <sz val="8"/>
            <color indexed="81"/>
            <rFont val="Tahoma"/>
            <family val="2"/>
          </rPr>
          <t xml:space="preserve">
</t>
        </r>
      </text>
    </comment>
    <comment ref="F75" authorId="1" shapeId="0">
      <text>
        <r>
          <rPr>
            <b/>
            <sz val="8"/>
            <color indexed="81"/>
            <rFont val="Tahoma"/>
            <family val="2"/>
          </rPr>
          <t>El sistema de evaluación del rendimiento académico se aplica permanentemente. Se hace seguimiento a los estudiantes de bajo rendimiento, pero este no es conocido por los padres de familia.</t>
        </r>
        <r>
          <rPr>
            <sz val="8"/>
            <color indexed="81"/>
            <rFont val="Tahoma"/>
            <family val="2"/>
          </rPr>
          <t xml:space="preserve">
</t>
        </r>
      </text>
    </comment>
    <comment ref="G75" authorId="1" shapeId="0">
      <text>
        <r>
          <rPr>
            <b/>
            <sz val="8"/>
            <color indexed="81"/>
            <rFont val="Tahoma"/>
            <family val="2"/>
          </rPr>
          <t>El sistema de evaluación del rendimiento académico de la institución se aplica permanentemente.
Se hace seguimiento y se cuenta con un buen sistema de información. Además, la institución evalúa periódicamente este sistema y lo ajusta de acuerdo con las necesidades de la diversidad de los estudiantes.</t>
        </r>
        <r>
          <rPr>
            <sz val="8"/>
            <color indexed="81"/>
            <rFont val="Tahoma"/>
            <family val="2"/>
          </rPr>
          <t xml:space="preserve">
</t>
        </r>
      </text>
    </comment>
    <comment ref="D78" authorId="1" shapeId="0">
      <text>
        <r>
          <rPr>
            <b/>
            <sz val="8"/>
            <color indexed="81"/>
            <rFont val="Tahoma"/>
            <family val="2"/>
          </rPr>
          <t>El seguimiento que se hace
a los resultados académicos
de los estudiantes es aislado
e individual, y no se generan
acciones remediales para el
logro de los objetivos.</t>
        </r>
      </text>
    </comment>
    <comment ref="E78" authorId="1" shapeId="0">
      <text>
        <r>
          <rPr>
            <b/>
            <sz val="8"/>
            <color indexed="81"/>
            <rFont val="Tahoma"/>
            <family val="2"/>
          </rPr>
          <t>El cuerpo docente hace
un seguimiento periódico
y sistemático del
desempeño académico
de los estudiantes para
diseñar acciones de
apoyo a los mismos.</t>
        </r>
        <r>
          <rPr>
            <sz val="8"/>
            <color indexed="81"/>
            <rFont val="Tahoma"/>
            <family val="2"/>
          </rPr>
          <t xml:space="preserve">
</t>
        </r>
      </text>
    </comment>
    <comment ref="F78" authorId="1" shapeId="0">
      <text>
        <r>
          <rPr>
            <b/>
            <sz val="8"/>
            <color indexed="81"/>
            <rFont val="Tahoma"/>
            <family val="2"/>
          </rPr>
          <t>El seguimiento sistemático
de los resultados académicos cuenta con indicadores y mecanismos claros de retroalimentación para estudiantes, padres de familia y prácticas docentes.</t>
        </r>
        <r>
          <rPr>
            <sz val="8"/>
            <color indexed="81"/>
            <rFont val="Tahoma"/>
            <family val="2"/>
          </rPr>
          <t xml:space="preserve">
</t>
        </r>
      </text>
    </comment>
    <comment ref="G78" authorId="1" shapeId="0">
      <text>
        <r>
          <rPr>
            <b/>
            <sz val="8"/>
            <color indexed="81"/>
            <rFont val="Tahoma"/>
            <family val="2"/>
          </rPr>
          <t>La institución revisa periódicamente su sistema de seguimiento académico y realiza los ajustes correspondientes, con el propósito de mejorarlo.</t>
        </r>
      </text>
    </comment>
    <comment ref="D79" authorId="1" shapeId="0">
      <text>
        <r>
          <rPr>
            <b/>
            <sz val="8"/>
            <color indexed="81"/>
            <rFont val="Tahoma"/>
            <family val="2"/>
          </rPr>
          <t xml:space="preserve">Los resultados de las evaluaciones
externas (pruebas SABER y exámenes de Estado) son conocidos por los docentes, pero éstos no se utilizan para diseñar e implementar acciones de mejoramiento. </t>
        </r>
      </text>
    </comment>
    <comment ref="E79" authorId="1" shapeId="0">
      <text>
        <r>
          <rPr>
            <b/>
            <sz val="8"/>
            <color indexed="81"/>
            <rFont val="Tahoma"/>
            <family val="2"/>
          </rPr>
          <t>El análisis de los resultados de los estudiantes en las evaluaciones externas (pruebas SABER y exámenes de Estado) origina acciones para fortalecer los aprendizajes de los estudiantes.</t>
        </r>
        <r>
          <rPr>
            <sz val="8"/>
            <color indexed="81"/>
            <rFont val="Tahoma"/>
            <family val="2"/>
          </rPr>
          <t xml:space="preserve">
</t>
        </r>
      </text>
    </comment>
    <comment ref="F79" authorId="1" shapeId="0">
      <text>
        <r>
          <rPr>
            <b/>
            <sz val="8"/>
            <color indexed="81"/>
            <rFont val="Tahoma"/>
            <family val="2"/>
          </rPr>
          <t>Las conclusiones del
análisis de resultados de
las pruebas censales son fuente de mejoramiento
de las prácticas de aula en el marco del Plan de mejoramiento institucional.</t>
        </r>
      </text>
    </comment>
    <comment ref="G79" authorId="1" shapeId="0">
      <text>
        <r>
          <rPr>
            <b/>
            <sz val="8"/>
            <color indexed="81"/>
            <rFont val="Tahoma"/>
            <family val="2"/>
          </rPr>
          <t>La institución hace seguimiento a la incidencia de los resultados de las evaluaciones externas en las prácticas de aula y realiza acciones correctivas para su ajuste, las cuales son establecidas en el plan de mejoramiento.</t>
        </r>
      </text>
    </comment>
    <comment ref="D80" authorId="1" shapeId="0">
      <text>
        <r>
          <rPr>
            <b/>
            <sz val="8"/>
            <color indexed="81"/>
            <rFont val="Tahoma"/>
            <family val="2"/>
          </rPr>
          <t>La institución tiene algunas
estrategias para controlar el
ausentismo, pero éstas se
aplican esporádicamente en
algunas sedes, y sin indagar
sus causas.</t>
        </r>
        <r>
          <rPr>
            <sz val="8"/>
            <color indexed="81"/>
            <rFont val="Tahoma"/>
            <family val="2"/>
          </rPr>
          <t xml:space="preserve">
</t>
        </r>
      </text>
    </comment>
    <comment ref="E80" authorId="1" shapeId="0">
      <text>
        <r>
          <rPr>
            <b/>
            <sz val="8"/>
            <color indexed="81"/>
            <rFont val="Tahoma"/>
            <family val="2"/>
          </rPr>
          <t>La institución cuenta con una
política clara para el control,
análisis y tratamiento de las
causas de ausentismo.</t>
        </r>
        <r>
          <rPr>
            <sz val="8"/>
            <color indexed="81"/>
            <rFont val="Tahoma"/>
            <family val="2"/>
          </rPr>
          <t xml:space="preserve">
</t>
        </r>
      </text>
    </comment>
    <comment ref="F80" authorId="1" shapeId="0">
      <text>
        <r>
          <rPr>
            <b/>
            <sz val="8"/>
            <color indexed="81"/>
            <rFont val="Tahoma"/>
            <family val="2"/>
          </rPr>
          <t>La política institucional de control, análisis
y tratamiento del ausentismo contempla la participación activa de padres, docentes y estudiantes.</t>
        </r>
        <r>
          <rPr>
            <sz val="8"/>
            <color indexed="81"/>
            <rFont val="Tahoma"/>
            <family val="2"/>
          </rPr>
          <t xml:space="preserve">
</t>
        </r>
      </text>
    </comment>
    <comment ref="G80" authorId="1" shapeId="0">
      <text>
        <r>
          <rPr>
            <b/>
            <sz val="8"/>
            <color indexed="81"/>
            <rFont val="Tahoma"/>
            <family val="2"/>
          </rPr>
          <t>La institución revisa y evalúa periódicamente su política de control y tratamiento del ausentismo en función de los resultados de la misma, e implementa los ajustes pertinentes.</t>
        </r>
        <r>
          <rPr>
            <sz val="8"/>
            <color indexed="81"/>
            <rFont val="Tahoma"/>
            <family val="2"/>
          </rPr>
          <t xml:space="preserve">
</t>
        </r>
      </text>
    </comment>
    <comment ref="D81" authorId="1" shapeId="0">
      <text>
        <r>
          <rPr>
            <b/>
            <sz val="8"/>
            <color indexed="81"/>
            <rFont val="Tahoma"/>
            <family val="2"/>
          </rPr>
          <t>La institución cuenta con actividades
de recuperación de los estudiantes, pero éstas han sido diseñadas a partir de criterios individuales que no garantizan el mejoramiento de
los resultados.</t>
        </r>
        <r>
          <rPr>
            <sz val="8"/>
            <color indexed="81"/>
            <rFont val="Tahoma"/>
            <family val="2"/>
          </rPr>
          <t xml:space="preserve">
</t>
        </r>
      </text>
    </comment>
    <comment ref="E81" authorId="1" shapeId="0">
      <text>
        <r>
          <rPr>
            <b/>
            <sz val="8"/>
            <color indexed="81"/>
            <rFont val="Tahoma"/>
            <family val="2"/>
          </rPr>
          <t>Algunas áreas o sedes han diseñado
actividades articuladas de
recuperación de los estudiantes
y su aplicación incide parcialmente
en sus resultados.</t>
        </r>
        <r>
          <rPr>
            <sz val="8"/>
            <color indexed="81"/>
            <rFont val="Tahoma"/>
            <family val="2"/>
          </rPr>
          <t xml:space="preserve">
</t>
        </r>
      </text>
    </comment>
    <comment ref="F81" authorId="1" shapeId="0">
      <text>
        <r>
          <rPr>
            <b/>
            <sz val="8"/>
            <color indexed="81"/>
            <rFont val="Tahoma"/>
            <family val="2"/>
          </rPr>
          <t>Las prácticas de los docentes incorporan actividades de recuperación basadas en estrategias que tienen como finalidad ofrecer un apoyo real al desarrollo de las competencias básicas de los estudiantes y al mejoramiento de sus resultados.</t>
        </r>
      </text>
    </comment>
    <comment ref="G81" authorId="1" shapeId="0">
      <text>
        <r>
          <rPr>
            <b/>
            <sz val="8"/>
            <color indexed="81"/>
            <rFont val="Tahoma"/>
            <family val="2"/>
          </rPr>
          <t>La institución revisa y evalúa periódicamente los efectos de las actividades de recuperación y sus
mecanismos de implementación, y realiza los ajustes pertinentes, con el fin de mejorar los resultados de los estudiantes.</t>
        </r>
        <r>
          <rPr>
            <sz val="8"/>
            <color indexed="81"/>
            <rFont val="Tahoma"/>
            <family val="2"/>
          </rPr>
          <t xml:space="preserve">
</t>
        </r>
      </text>
    </comment>
    <comment ref="D82" authorId="1" shapeId="0">
      <text>
        <r>
          <rPr>
            <b/>
            <sz val="8"/>
            <color indexed="81"/>
            <rFont val="Tahoma"/>
            <family val="2"/>
          </rPr>
          <t>Por iniciativa individual, algunos
docentes se ocupan de los
casos de bajo rendimiento y
problemas de aprendizaje de
los estudiantes.</t>
        </r>
        <r>
          <rPr>
            <sz val="8"/>
            <color indexed="81"/>
            <rFont val="Tahoma"/>
            <family val="2"/>
          </rPr>
          <t xml:space="preserve">
</t>
        </r>
      </text>
    </comment>
    <comment ref="E82" authorId="1" shapeId="0">
      <text>
        <r>
          <rPr>
            <b/>
            <sz val="8"/>
            <color indexed="81"/>
            <rFont val="Tahoma"/>
            <family val="2"/>
          </rPr>
          <t>La institución cuenta con políticas
y mecanismos para abordar
los casos de bajo rendimiento
y problemas de aprendizaje,
pero no se hace seguimiento a
los mismos, ni se acude a recursos
externos.</t>
        </r>
      </text>
    </comment>
    <comment ref="F82" authorId="1" shapeId="0">
      <text>
        <r>
          <rPr>
            <b/>
            <sz val="8"/>
            <color indexed="81"/>
            <rFont val="Tahoma"/>
            <family val="2"/>
          </rPr>
          <t>La institución cuenta con programas de apoyo
pedagógico a los casos de bajo rendimiento
académico, así como con mecanismos de
seguimiento, actividades institucionales y soporte
interinstitucional.</t>
        </r>
        <r>
          <rPr>
            <sz val="8"/>
            <color indexed="81"/>
            <rFont val="Tahoma"/>
            <family val="2"/>
          </rPr>
          <t xml:space="preserve">
</t>
        </r>
      </text>
    </comment>
    <comment ref="G82" authorId="1" shapeId="0">
      <text>
        <r>
          <rPr>
            <b/>
            <sz val="8"/>
            <color indexed="81"/>
            <rFont val="Tahoma"/>
            <family val="2"/>
          </rPr>
          <t>La institución revisa y evalúa periódicamente los resultados de los programas de apoyo pedagógico
que realiza e implementa acciones correctivas, tendientes a mejorar los resultados de los estudiantes.</t>
        </r>
        <r>
          <rPr>
            <sz val="8"/>
            <color indexed="81"/>
            <rFont val="Tahoma"/>
            <family val="2"/>
          </rPr>
          <t xml:space="preserve">
</t>
        </r>
      </text>
    </comment>
    <comment ref="D83" authorId="1" shapeId="0">
      <text>
        <r>
          <rPr>
            <b/>
            <sz val="8"/>
            <color indexed="81"/>
            <rFont val="Tahoma"/>
            <family val="2"/>
          </rPr>
          <t>La institución tiene un contacto
escaso y esporádico con sus
egresados y la información sobre
ellos es anecdótica.</t>
        </r>
        <r>
          <rPr>
            <sz val="8"/>
            <color indexed="81"/>
            <rFont val="Tahoma"/>
            <family val="2"/>
          </rPr>
          <t xml:space="preserve">
</t>
        </r>
      </text>
    </comment>
    <comment ref="E83" authorId="1" shapeId="0">
      <text>
        <r>
          <rPr>
            <b/>
            <sz val="8"/>
            <color indexed="81"/>
            <rFont val="Tahoma"/>
            <family val="2"/>
          </rPr>
          <t>La institución tiene un plan
para realizar el seguimiento a
sus egresados, pero la información
no es sistemática, ni permite el análisis para aportar al mejoramiento institucional.</t>
        </r>
      </text>
    </comment>
    <comment ref="F83" authorId="1" shapeId="0">
      <text>
        <r>
          <rPr>
            <b/>
            <sz val="8"/>
            <color indexed="81"/>
            <rFont val="Tahoma"/>
            <family val="2"/>
          </rPr>
          <t>La institución hace seguimiento a los egresados de manera regular, y utiliza indicadores para orientar sus acciones pedagógicas. Además, promueve su participación y organización, y cuenta con una base de datos que le permite tener información sobre su destino (estudios postsecundarios y/o vinculación al mercado laboral).</t>
        </r>
        <r>
          <rPr>
            <sz val="8"/>
            <color indexed="81"/>
            <rFont val="Tahoma"/>
            <family val="2"/>
          </rPr>
          <t xml:space="preserve">
</t>
        </r>
      </text>
    </comment>
    <comment ref="G83" authorId="1" shapeId="0">
      <text>
        <r>
          <rPr>
            <b/>
            <sz val="8"/>
            <color indexed="81"/>
            <rFont val="Tahoma"/>
            <family val="2"/>
          </rPr>
          <t>La institución revisa y evalúa periódicamente su
plan de seguimiento a egresados y la información
que éste arroja para adecuar y mejorar la pertinencia
de sus acciones, así como su capacidad de
respuesta ante las necesidades y expectativas del
estudiantado y su entorno.</t>
        </r>
        <r>
          <rPr>
            <sz val="8"/>
            <color indexed="81"/>
            <rFont val="Tahoma"/>
            <family val="2"/>
          </rPr>
          <t xml:space="preserve">
</t>
        </r>
      </text>
    </comment>
    <comment ref="H89" authorId="1" shapeId="0">
      <text>
        <r>
          <rPr>
            <sz val="10"/>
            <rFont val="Arial"/>
            <family val="2"/>
          </rPr>
          <t>_x000B_s#_x000B_q_x000B_c³K_x000B_ÑP</t>
        </r>
      </text>
    </comment>
    <comment ref="D90" authorId="0" shapeId="0">
      <text>
        <r>
          <rPr>
            <b/>
            <sz val="9"/>
            <color indexed="81"/>
            <rFont val="Tahoma"/>
            <family val="2"/>
          </rPr>
          <t>user:</t>
        </r>
        <r>
          <rPr>
            <sz val="9"/>
            <color indexed="81"/>
            <rFont val="Tahoma"/>
            <family val="2"/>
          </rPr>
          <t xml:space="preserve">
EXISTENCIA</t>
        </r>
      </text>
    </comment>
    <comment ref="E90" authorId="0" shapeId="0">
      <text>
        <r>
          <rPr>
            <b/>
            <sz val="9"/>
            <color indexed="81"/>
            <rFont val="Tahoma"/>
            <family val="2"/>
          </rPr>
          <t>user:</t>
        </r>
        <r>
          <rPr>
            <sz val="9"/>
            <color indexed="81"/>
            <rFont val="Tahoma"/>
            <family val="2"/>
          </rPr>
          <t xml:space="preserve">
PERTINENCIA</t>
        </r>
      </text>
    </comment>
    <comment ref="F90" authorId="0" shapeId="0">
      <text>
        <r>
          <rPr>
            <b/>
            <sz val="9"/>
            <color indexed="81"/>
            <rFont val="Tahoma"/>
            <family val="2"/>
          </rPr>
          <t>user:</t>
        </r>
        <r>
          <rPr>
            <sz val="9"/>
            <color indexed="81"/>
            <rFont val="Tahoma"/>
            <family val="2"/>
          </rPr>
          <t xml:space="preserve">
APROPIACIÓN</t>
        </r>
      </text>
    </comment>
    <comment ref="G90" authorId="0" shapeId="0">
      <text>
        <r>
          <rPr>
            <b/>
            <sz val="9"/>
            <color indexed="81"/>
            <rFont val="Tahoma"/>
            <family val="2"/>
          </rPr>
          <t>user:</t>
        </r>
        <r>
          <rPr>
            <sz val="9"/>
            <color indexed="81"/>
            <rFont val="Tahoma"/>
            <family val="2"/>
          </rPr>
          <t xml:space="preserve">
MEJORAMIENTO CONTINUO</t>
        </r>
      </text>
    </comment>
    <comment ref="D91" authorId="1" shapeId="0">
      <text>
        <r>
          <rPr>
            <b/>
            <sz val="8"/>
            <color indexed="81"/>
            <rFont val="Tahoma"/>
            <family val="2"/>
          </rPr>
          <t>El proceso de matrícula se
desarrolla según los criterios
adoptados por cada una de las
sedes.</t>
        </r>
        <r>
          <rPr>
            <sz val="8"/>
            <color indexed="81"/>
            <rFont val="Tahoma"/>
            <family val="2"/>
          </rPr>
          <t xml:space="preserve">
</t>
        </r>
      </text>
    </comment>
    <comment ref="E91" authorId="1" shapeId="0">
      <text>
        <r>
          <rPr>
            <b/>
            <sz val="8"/>
            <color indexed="81"/>
            <rFont val="Tahoma"/>
            <family val="2"/>
          </rPr>
          <t>La institución cuenta con una
política para desarrollar el proceso
de matrícula que garantiza
su agilidad y coherencia con
los lineamientos nacionales y
locales.</t>
        </r>
        <r>
          <rPr>
            <sz val="8"/>
            <color indexed="81"/>
            <rFont val="Tahoma"/>
            <family val="2"/>
          </rPr>
          <t xml:space="preserve">
</t>
        </r>
      </text>
    </comment>
    <comment ref="F91" authorId="1" shapeId="0">
      <text>
        <r>
          <rPr>
            <b/>
            <sz val="8"/>
            <color indexed="81"/>
            <rFont val="Tahoma"/>
            <family val="2"/>
          </rPr>
          <t>La institución cuenta con un proceso de matrícula ágil y oportuno que tiene en cuenta las necesidades de los estudiantes y los padres de
familia, y que es reconocido por la comunidad educativa.</t>
        </r>
        <r>
          <rPr>
            <sz val="8"/>
            <color indexed="81"/>
            <rFont val="Tahoma"/>
            <family val="2"/>
          </rPr>
          <t xml:space="preserve">
</t>
        </r>
      </text>
    </comment>
    <comment ref="G91" authorId="1" shapeId="0">
      <text>
        <r>
          <rPr>
            <b/>
            <sz val="8"/>
            <color indexed="81"/>
            <rFont val="Tahoma"/>
            <family val="2"/>
          </rPr>
          <t>La institución hace evaluaciones periódicas sobre la satisfacción de  las familias y los estudiantes
en relación con el proceso de matrícula y propicia el mejoramiento del mismo.</t>
        </r>
        <r>
          <rPr>
            <sz val="8"/>
            <color indexed="81"/>
            <rFont val="Tahoma"/>
            <family val="2"/>
          </rPr>
          <t xml:space="preserve">
</t>
        </r>
      </text>
    </comment>
    <comment ref="D92" authorId="1" shapeId="0">
      <text>
        <r>
          <rPr>
            <b/>
            <sz val="8"/>
            <color indexed="81"/>
            <rFont val="Tahoma"/>
            <family val="2"/>
          </rPr>
          <t>La información académica de
los estudiantes está organizada en archivo en algunas sedes, según criterios diferentes.</t>
        </r>
      </text>
    </comment>
    <comment ref="E92" authorId="1" shapeId="0">
      <text>
        <r>
          <rPr>
            <b/>
            <sz val="8"/>
            <color indexed="81"/>
            <rFont val="Tahoma"/>
            <family val="2"/>
          </rPr>
          <t>La institución cuenta con un
sistema de archivo organizado
donde se integra la información
histórica de los estudiantes
de todas las sedes.</t>
        </r>
        <r>
          <rPr>
            <sz val="8"/>
            <color indexed="81"/>
            <rFont val="Tahoma"/>
            <family val="2"/>
          </rPr>
          <t xml:space="preserve">
</t>
        </r>
      </text>
    </comment>
    <comment ref="F92" authorId="1" shapeId="0">
      <text>
        <r>
          <rPr>
            <b/>
            <sz val="8"/>
            <color indexed="81"/>
            <rFont val="Tahoma"/>
            <family val="2"/>
          </rPr>
          <t>La institución tiene un sistema de archivo que le permite disponer de la información de los estudiantes de todas las sedes, así como expedir
constancias y certificados de manera ágil, confiable y oportuna.</t>
        </r>
        <r>
          <rPr>
            <sz val="8"/>
            <color indexed="81"/>
            <rFont val="Tahoma"/>
            <family val="2"/>
          </rPr>
          <t xml:space="preserve">
</t>
        </r>
      </text>
    </comment>
    <comment ref="G92" authorId="1" shapeId="0">
      <text>
        <r>
          <rPr>
            <b/>
            <sz val="8"/>
            <color indexed="81"/>
            <rFont val="Tahoma"/>
            <family val="2"/>
          </rPr>
          <t>La institución revisa periódicamente la calidad y
disponibilidad del archivo académico y ajusta y
mejora este sistema.</t>
        </r>
        <r>
          <rPr>
            <sz val="8"/>
            <color indexed="81"/>
            <rFont val="Tahoma"/>
            <family val="2"/>
          </rPr>
          <t xml:space="preserve">
</t>
        </r>
      </text>
    </comment>
    <comment ref="D93" authorId="1" shapeId="0">
      <text>
        <r>
          <rPr>
            <b/>
            <sz val="8"/>
            <color indexed="81"/>
            <rFont val="Tahoma"/>
            <family val="2"/>
          </rPr>
          <t>La expedición de boletines de
calificaciones presenta en ocasiones
inconsistencias e irregularidades.
No hay un sistema unificado para todas las sedes.</t>
        </r>
        <r>
          <rPr>
            <sz val="8"/>
            <color indexed="81"/>
            <rFont val="Tahoma"/>
            <family val="2"/>
          </rPr>
          <t xml:space="preserve">
</t>
        </r>
      </text>
    </comment>
    <comment ref="E93" authorId="1" shapeId="0">
      <text>
        <r>
          <rPr>
            <b/>
            <sz val="8"/>
            <color indexed="81"/>
            <rFont val="Tahoma"/>
            <family val="2"/>
          </rPr>
          <t>La institución cuenta con una
política unificada para administrar
la expedición de boletines de calificaciones en todas sus sedes.</t>
        </r>
        <r>
          <rPr>
            <sz val="8"/>
            <color indexed="81"/>
            <rFont val="Tahoma"/>
            <family val="2"/>
          </rPr>
          <t xml:space="preserve">
</t>
        </r>
      </text>
    </comment>
    <comment ref="F93" authorId="1" shapeId="0">
      <text>
        <r>
          <rPr>
            <b/>
            <sz val="8"/>
            <color indexed="81"/>
            <rFont val="Tahoma"/>
            <family val="2"/>
          </rPr>
          <t xml:space="preserve">La institución dispone de un sistema ágil y oportuno para la expedición de boletines de calificaciones y cuenta con los sistemas de control necesarios para garantizar la consistencia de la información.
</t>
        </r>
      </text>
    </comment>
    <comment ref="G93" authorId="1" shapeId="0">
      <text>
        <r>
          <rPr>
            <b/>
            <sz val="8"/>
            <color indexed="81"/>
            <rFont val="Tahoma"/>
            <family val="2"/>
          </rPr>
          <t>La institución revisa periódicamente el sistema de expedición de boletines de calificaciones e implementa acciones para ajustarlo y mejorarlo.</t>
        </r>
        <r>
          <rPr>
            <sz val="8"/>
            <color indexed="81"/>
            <rFont val="Tahoma"/>
            <family val="2"/>
          </rPr>
          <t xml:space="preserve">
</t>
        </r>
      </text>
    </comment>
    <comment ref="D96" authorId="1" shapeId="0">
      <text>
        <r>
          <rPr>
            <b/>
            <sz val="8"/>
            <color indexed="81"/>
            <rFont val="Tahoma"/>
            <family val="2"/>
          </rPr>
          <t>El mantenimiento de la planta física se realiza ocasionalmente,
sin obedecer a una planeación sistemática.</t>
        </r>
        <r>
          <rPr>
            <sz val="8"/>
            <color indexed="81"/>
            <rFont val="Tahoma"/>
            <family val="2"/>
          </rPr>
          <t xml:space="preserve">
</t>
        </r>
      </text>
    </comment>
    <comment ref="E96" authorId="1" shapeId="0">
      <text>
        <r>
          <rPr>
            <b/>
            <sz val="8"/>
            <color indexed="81"/>
            <rFont val="Tahoma"/>
            <family val="2"/>
          </rPr>
          <t>La institución cuenta con un programa de mantenimiento preventivo de su planta física.</t>
        </r>
        <r>
          <rPr>
            <sz val="8"/>
            <color indexed="81"/>
            <rFont val="Tahoma"/>
            <family val="2"/>
          </rPr>
          <t xml:space="preserve">
</t>
        </r>
      </text>
    </comment>
    <comment ref="F96" authorId="1" shapeId="0">
      <text>
        <r>
          <rPr>
            <b/>
            <sz val="8"/>
            <color indexed="81"/>
            <rFont val="Tahoma"/>
            <family val="2"/>
          </rPr>
          <t>La institución asegura los recursos para cumplir
el programa de mantenimiento de su
planta física.</t>
        </r>
        <r>
          <rPr>
            <sz val="8"/>
            <color indexed="81"/>
            <rFont val="Tahoma"/>
            <family val="2"/>
          </rPr>
          <t xml:space="preserve">
</t>
        </r>
      </text>
    </comment>
    <comment ref="G96" authorId="1" shapeId="0">
      <text>
        <r>
          <rPr>
            <b/>
            <sz val="8"/>
            <color indexed="81"/>
            <rFont val="Tahoma"/>
            <family val="2"/>
          </rPr>
          <t>La institución revisa periódicamente el programa de mantenimiento de su planta física y realiza los ajustes pertinentes.</t>
        </r>
        <r>
          <rPr>
            <sz val="8"/>
            <color indexed="81"/>
            <rFont val="Tahoma"/>
            <family val="2"/>
          </rPr>
          <t xml:space="preserve">
</t>
        </r>
      </text>
    </comment>
    <comment ref="D97" authorId="1" shapeId="0">
      <text>
        <r>
          <rPr>
            <b/>
            <sz val="8"/>
            <color indexed="81"/>
            <rFont val="Tahoma"/>
            <family val="2"/>
          </rPr>
          <t>La institución realiza actividades
aisladas y ocasionales de
adecuación, accesibilidad y
embellecimiento de su planta
física, y recibe apoyos puntuales
de la comunidad educativa
para realizarlas.</t>
        </r>
        <r>
          <rPr>
            <sz val="8"/>
            <color indexed="81"/>
            <rFont val="Tahoma"/>
            <family val="2"/>
          </rPr>
          <t xml:space="preserve">
</t>
        </r>
      </text>
    </comment>
    <comment ref="E97" authorId="1" shapeId="0">
      <text>
        <r>
          <rPr>
            <b/>
            <sz val="8"/>
            <color indexed="81"/>
            <rFont val="Tahoma"/>
            <family val="2"/>
          </rPr>
          <t>La institución cuenta con un
programa de adecuación, accesibilidad y embellecimiento
de su planta física, y éste cuenta
con la ayuda de la comunidad
educativa.</t>
        </r>
        <r>
          <rPr>
            <sz val="8"/>
            <color indexed="81"/>
            <rFont val="Tahoma"/>
            <family val="2"/>
          </rPr>
          <t xml:space="preserve">
</t>
        </r>
      </text>
    </comment>
    <comment ref="F97" authorId="1" shapeId="0">
      <text>
        <r>
          <rPr>
            <b/>
            <sz val="8"/>
            <color indexed="81"/>
            <rFont val="Tahoma"/>
            <family val="2"/>
          </rPr>
          <t>El programa de adecuación, accesibilidad y embellecimiento de la planta física se lleva
a cabo periódicamente y cuenta con la participación
de los diferentes estamentos de la comunidad educativa.</t>
        </r>
        <r>
          <rPr>
            <sz val="8"/>
            <color indexed="81"/>
            <rFont val="Tahoma"/>
            <family val="2"/>
          </rPr>
          <t xml:space="preserve">
</t>
        </r>
      </text>
    </comment>
    <comment ref="G97" authorId="1" shapeId="0">
      <text>
        <r>
          <rPr>
            <b/>
            <sz val="8"/>
            <color indexed="81"/>
            <rFont val="Tahoma"/>
            <family val="2"/>
          </rPr>
          <t>La institución revisa y evalúa periódicamente su
programa de adecuación, accesibilidad y embellecimiento de su planta física y los resultados propician acciones de mejoramiento.</t>
        </r>
        <r>
          <rPr>
            <sz val="8"/>
            <color indexed="81"/>
            <rFont val="Tahoma"/>
            <family val="2"/>
          </rPr>
          <t xml:space="preserve">
</t>
        </r>
      </text>
    </comment>
    <comment ref="D98" authorId="1" shapeId="0">
      <text>
        <r>
          <rPr>
            <b/>
            <sz val="8"/>
            <color indexed="81"/>
            <rFont val="Tahoma"/>
            <family val="2"/>
          </rPr>
          <t>La institución tiene algunos registros sobre la manera cómo se están utilizando los espacios físicos, pero éstos son esporádicos y no están
sistematizados.</t>
        </r>
        <r>
          <rPr>
            <sz val="8"/>
            <color indexed="81"/>
            <rFont val="Tahoma"/>
            <family val="2"/>
          </rPr>
          <t xml:space="preserve">
</t>
        </r>
      </text>
    </comment>
    <comment ref="E98" authorId="1" shapeId="0">
      <text>
        <r>
          <rPr>
            <b/>
            <sz val="8"/>
            <color indexed="81"/>
            <rFont val="Tahoma"/>
            <family val="2"/>
          </rPr>
          <t>La institución cuenta con un sistema de registro y seguimiento al uso de los espacios físicos.</t>
        </r>
        <r>
          <rPr>
            <sz val="8"/>
            <color indexed="81"/>
            <rFont val="Tahoma"/>
            <family val="2"/>
          </rPr>
          <t xml:space="preserve">
</t>
        </r>
      </text>
    </comment>
    <comment ref="F98" authorId="1" shapeId="0">
      <text>
        <r>
          <rPr>
            <b/>
            <sz val="8"/>
            <color indexed="81"/>
            <rFont val="Tahoma"/>
            <family val="2"/>
          </rPr>
          <t>La institución realiza una programación coherente
de las actividades que se llevan a cabo en cada uno de sus espacios físicos, basada en
indicadores de utilización de los mismos.</t>
        </r>
        <r>
          <rPr>
            <sz val="8"/>
            <color indexed="81"/>
            <rFont val="Tahoma"/>
            <family val="2"/>
          </rPr>
          <t xml:space="preserve">
</t>
        </r>
      </text>
    </comment>
    <comment ref="G98" authorId="1" shapeId="0">
      <text>
        <r>
          <rPr>
            <b/>
            <sz val="8"/>
            <color indexed="81"/>
            <rFont val="Tahoma"/>
            <family val="2"/>
          </rPr>
          <t>La institución revisa y evalúa periódicamente el
plan de uso de cada uno de sus espacios físicos y
diseña acciones para optimizarlos.</t>
        </r>
        <r>
          <rPr>
            <sz val="8"/>
            <color indexed="81"/>
            <rFont val="Tahoma"/>
            <family val="2"/>
          </rPr>
          <t xml:space="preserve">
</t>
        </r>
      </text>
    </comment>
    <comment ref="D99" authorId="1" shapeId="0">
      <text>
        <r>
          <rPr>
            <b/>
            <sz val="8"/>
            <color indexed="81"/>
            <rFont val="Tahoma"/>
            <family val="2"/>
          </rPr>
          <t>En los procesos de adquisición
de los recursos para el aprendizaje (computadores, laboratorios, bibliotecas, etc.) priman los intereses aislados de algunos docentes o los criterios de la administración municipal.</t>
        </r>
        <r>
          <rPr>
            <sz val="8"/>
            <color indexed="81"/>
            <rFont val="Tahoma"/>
            <family val="2"/>
          </rPr>
          <t xml:space="preserve">
</t>
        </r>
      </text>
    </comment>
    <comment ref="E99" authorId="1" shapeId="0">
      <text>
        <r>
          <rPr>
            <b/>
            <sz val="8"/>
            <color indexed="81"/>
            <rFont val="Tahoma"/>
            <family val="2"/>
          </rPr>
          <t>La institución cuenta con un
plan para la adquisición de los
recursos para el aprendizaje
que consulta las demandas de
su direccionamiento estratégico y las necesidades de los docentes y estudiantes.</t>
        </r>
        <r>
          <rPr>
            <sz val="8"/>
            <color indexed="81"/>
            <rFont val="Tahoma"/>
            <family val="2"/>
          </rPr>
          <t xml:space="preserve">
</t>
        </r>
      </text>
    </comment>
    <comment ref="F99" authorId="1" shapeId="0">
      <text>
        <r>
          <rPr>
            <b/>
            <sz val="8"/>
            <color indexed="81"/>
            <rFont val="Tahoma"/>
            <family val="2"/>
          </rPr>
          <t>La institución tiene un plan para adquisición de los recursos para el aprendizaje que garantiza la disponibilidad oportuna de los mismos dirigidos a prevenir las barreras y potenciar la participación de todos los estudiantes, en concordancia con el direccionamiento estratégico
y las necesidades de los docentes y estudiantes.</t>
        </r>
        <r>
          <rPr>
            <sz val="8"/>
            <color indexed="81"/>
            <rFont val="Tahoma"/>
            <family val="2"/>
          </rPr>
          <t xml:space="preserve">
</t>
        </r>
      </text>
    </comment>
    <comment ref="G99" authorId="1" shapeId="0">
      <text>
        <r>
          <rPr>
            <b/>
            <sz val="8"/>
            <color indexed="81"/>
            <rFont val="Tahoma"/>
            <family val="2"/>
          </rPr>
          <t>La institución evalúa periódicamente la disponibilidad y calidad de los recursos para el aprendizaje y realiza ajustes a su plan de adquisiciones.</t>
        </r>
        <r>
          <rPr>
            <sz val="8"/>
            <color indexed="81"/>
            <rFont val="Tahoma"/>
            <family val="2"/>
          </rPr>
          <t xml:space="preserve">
</t>
        </r>
      </text>
    </comment>
    <comment ref="D100" authorId="1" shapeId="0">
      <text>
        <r>
          <rPr>
            <b/>
            <sz val="8"/>
            <color indexed="81"/>
            <rFont val="Tahoma"/>
            <family val="2"/>
          </rPr>
          <t>La adquisición de los suministros se realiza en el momento en que se resentían las necesidades; no hay un plan que oriente esa actividad.</t>
        </r>
        <r>
          <rPr>
            <sz val="8"/>
            <color indexed="81"/>
            <rFont val="Tahoma"/>
            <family val="2"/>
          </rPr>
          <t xml:space="preserve">
</t>
        </r>
      </text>
    </comment>
    <comment ref="E100" authorId="1" shapeId="0">
      <text>
        <r>
          <rPr>
            <b/>
            <sz val="8"/>
            <color indexed="81"/>
            <rFont val="Tahoma"/>
            <family val="2"/>
          </rPr>
          <t>La institución tiene un proceso
establecido para garantizar
la adquisición y la distribución
oportuna de los suministros necesarios (papel, materiales de
laboratorio, marcadores, etc.).</t>
        </r>
        <r>
          <rPr>
            <sz val="8"/>
            <color indexed="81"/>
            <rFont val="Tahoma"/>
            <family val="2"/>
          </rPr>
          <t xml:space="preserve">
</t>
        </r>
      </text>
    </comment>
    <comment ref="F100" authorId="1" shapeId="0">
      <text>
        <r>
          <rPr>
            <b/>
            <sz val="8"/>
            <color indexed="81"/>
            <rFont val="Tahoma"/>
            <family val="2"/>
          </rPr>
          <t>El proceso para determinar las necesidades de adquisición de suministro de insumos, recursos y mantenimiento de los mismos, es participativo, se hace oportunamente y está articulado con la propuesta pedagógica de la
institución.</t>
        </r>
        <r>
          <rPr>
            <sz val="8"/>
            <color indexed="81"/>
            <rFont val="Tahoma"/>
            <family val="2"/>
          </rPr>
          <t xml:space="preserve">
</t>
        </r>
      </text>
    </comment>
    <comment ref="G100" authorId="1" shapeId="0">
      <text>
        <r>
          <rPr>
            <b/>
            <sz val="8"/>
            <color indexed="81"/>
            <rFont val="Tahoma"/>
            <family val="2"/>
          </rPr>
          <t>La institución revisa y evalúa periódicamente su
proceso de adquisición y suministro de insumos
en función de la propuesta pedagógica, y efectúa
los ajustes necesarios para mejorarlo.</t>
        </r>
        <r>
          <rPr>
            <sz val="8"/>
            <color indexed="81"/>
            <rFont val="Tahoma"/>
            <family val="2"/>
          </rPr>
          <t xml:space="preserve">
</t>
        </r>
      </text>
    </comment>
    <comment ref="D101" authorId="1" shapeId="0">
      <text>
        <r>
          <rPr>
            <b/>
            <sz val="8"/>
            <color indexed="81"/>
            <rFont val="Tahoma"/>
            <family val="2"/>
          </rPr>
          <t>El mantenimiento de los equipos y otros recursos para el aprendizaje sólo se realiza cuando éstos sufren algún daño. Los manuales de los equipos no están disponibles para los usuarios.</t>
        </r>
        <r>
          <rPr>
            <sz val="8"/>
            <color indexed="81"/>
            <rFont val="Tahoma"/>
            <family val="2"/>
          </rPr>
          <t xml:space="preserve">
</t>
        </r>
      </text>
    </comment>
    <comment ref="E101" authorId="1" shapeId="0">
      <text>
        <r>
          <rPr>
            <b/>
            <sz val="8"/>
            <color indexed="81"/>
            <rFont val="Tahoma"/>
            <family val="2"/>
          </rPr>
          <t>La institución cuenta con un programa de mantenimiento
preventivo y correctivo de
los equipos y recursos para
el aprendizaje y, en caso de requerirse, éste se hace oportunamente.
Además, los manuales
de los equipos están
disponibles.</t>
        </r>
        <r>
          <rPr>
            <sz val="8"/>
            <color indexed="81"/>
            <rFont val="Tahoma"/>
            <family val="2"/>
          </rPr>
          <t xml:space="preserve">
</t>
        </r>
      </text>
    </comment>
    <comment ref="F101" authorId="1" shapeId="0">
      <text>
        <r>
          <rPr>
            <b/>
            <sz val="8"/>
            <color indexed="81"/>
            <rFont val="Tahoma"/>
            <family val="2"/>
          </rPr>
          <t>El programa de mantenimiento preventivo y correctivo de los equipos y recursos para el
aprendizaje se cumple adecuadamente; con
ello se garantiza su estado óptimo. Además, los manuales de uso están disponibles cuando
se requieran.</t>
        </r>
        <r>
          <rPr>
            <sz val="8"/>
            <color indexed="81"/>
            <rFont val="Tahoma"/>
            <family val="2"/>
          </rPr>
          <t xml:space="preserve">
</t>
        </r>
      </text>
    </comment>
    <comment ref="G101" authorId="1" shapeId="0">
      <text>
        <r>
          <rPr>
            <b/>
            <sz val="8"/>
            <color indexed="81"/>
            <rFont val="Tahoma"/>
            <family val="2"/>
          </rPr>
          <t>La institución revisa y evalúa periódicamente su
programa de mantenimiento preventivo y correctivo
de los equipos y recursos para el aprendizaje,
y tiene en cuenta el grado de satisfacción de los
usuarios para realizar ajustes al mismo.</t>
        </r>
        <r>
          <rPr>
            <sz val="8"/>
            <color indexed="81"/>
            <rFont val="Tahoma"/>
            <family val="2"/>
          </rPr>
          <t xml:space="preserve">
</t>
        </r>
      </text>
    </comment>
    <comment ref="D102" authorId="1" shapeId="0">
      <text>
        <r>
          <rPr>
            <b/>
            <sz val="8"/>
            <color indexed="81"/>
            <rFont val="Tahoma"/>
            <family val="2"/>
          </rPr>
          <t>La institución tiene una aproximación
parcial a su panorama
de riesgos o se encuentra apenas
en proceso de iniciar el levantamiento.</t>
        </r>
        <r>
          <rPr>
            <sz val="8"/>
            <color indexed="81"/>
            <rFont val="Tahoma"/>
            <family val="2"/>
          </rPr>
          <t xml:space="preserve">
</t>
        </r>
      </text>
    </comment>
    <comment ref="E102" authorId="1" shapeId="0">
      <text>
        <r>
          <rPr>
            <b/>
            <sz val="8"/>
            <color indexed="81"/>
            <rFont val="Tahoma"/>
            <family val="2"/>
          </rPr>
          <t>La institución ha levantado el
panorama completo de los
riesgos físicos.</t>
        </r>
        <r>
          <rPr>
            <sz val="8"/>
            <color indexed="81"/>
            <rFont val="Tahoma"/>
            <family val="2"/>
          </rPr>
          <t xml:space="preserve">
</t>
        </r>
      </text>
    </comment>
    <comment ref="F102" authorId="1" shapeId="0">
      <text>
        <r>
          <rPr>
            <b/>
            <sz val="8"/>
            <color indexed="81"/>
            <rFont val="Tahoma"/>
            <family val="2"/>
          </rPr>
          <t>La comunidad educativa conoce y adopta las
medidas preventivas derivadas del conocimiento cabal del panorama de riesgos.</t>
        </r>
        <r>
          <rPr>
            <sz val="8"/>
            <color indexed="81"/>
            <rFont val="Tahoma"/>
            <family val="2"/>
          </rPr>
          <t xml:space="preserve">
</t>
        </r>
      </text>
    </comment>
    <comment ref="G102" authorId="1" shapeId="0">
      <text>
        <r>
          <rPr>
            <b/>
            <sz val="8"/>
            <color indexed="81"/>
            <rFont val="Tahoma"/>
            <family val="2"/>
          </rPr>
          <t>La institución revisa y actualiza periódicamente el
panorama de riesgos.</t>
        </r>
        <r>
          <rPr>
            <sz val="8"/>
            <color indexed="81"/>
            <rFont val="Tahoma"/>
            <family val="2"/>
          </rPr>
          <t xml:space="preserve">
</t>
        </r>
      </text>
    </comment>
    <comment ref="D105" authorId="1" shapeId="0">
      <text>
        <r>
          <rPr>
            <b/>
            <sz val="8"/>
            <color indexed="81"/>
            <rFont val="Tahoma"/>
            <family val="2"/>
          </rPr>
          <t>Ella institución ofrece algunos servicios complementarios esporádicamente
y su cobertura
es insuficiente.</t>
        </r>
        <r>
          <rPr>
            <sz val="8"/>
            <color indexed="81"/>
            <rFont val="Tahoma"/>
            <family val="2"/>
          </rPr>
          <t xml:space="preserve">
</t>
        </r>
      </text>
    </comment>
    <comment ref="E105" authorId="1" shapeId="0">
      <text>
        <r>
          <rPr>
            <b/>
            <sz val="8"/>
            <color indexed="81"/>
            <rFont val="Tahoma"/>
            <family val="2"/>
          </rPr>
          <t>La institución cuenta con programas definidos para algunos servicios complementarios, y
los presta con la calidad y la
regularidad necesarias para
atender los requerimientos del estudiantado. Además, hay una articulación con la oferta externa.</t>
        </r>
        <r>
          <rPr>
            <sz val="8"/>
            <color indexed="81"/>
            <rFont val="Tahoma"/>
            <family val="2"/>
          </rPr>
          <t xml:space="preserve">
</t>
        </r>
      </text>
    </comment>
    <comment ref="F105" authorId="1" shapeId="0">
      <text>
        <r>
          <rPr>
            <b/>
            <sz val="8"/>
            <color indexed="81"/>
            <rFont val="Tahoma"/>
            <family val="2"/>
          </rPr>
          <t>Los servicios complementarios y recursos que ofrece la comunidad y los establecimientos Educativos, se distribuyen de forma equitativa,
se ofrecen oportunamente teniendo en cuenta la calidad requerida . Cada sede tiene programas sensibles a las demandas de los estudiantes, y la institución cuenta con el apoyo
de otras entidades para su prestación.</t>
        </r>
        <r>
          <rPr>
            <sz val="8"/>
            <color indexed="81"/>
            <rFont val="Tahoma"/>
            <family val="2"/>
          </rPr>
          <t xml:space="preserve">
</t>
        </r>
      </text>
    </comment>
    <comment ref="G105" authorId="1" shapeId="0">
      <text>
        <r>
          <rPr>
            <b/>
            <sz val="8"/>
            <color indexed="81"/>
            <rFont val="Tahoma"/>
            <family val="2"/>
          </rPr>
          <t>La institución revisa y evalúa periódicamente la cobertura, calidad y oportunidad de los servicios complementarios y recursos y promueve acciones correctivas en función de las necesidades del estudiantado.</t>
        </r>
        <r>
          <rPr>
            <sz val="8"/>
            <color indexed="81"/>
            <rFont val="Tahoma"/>
            <family val="2"/>
          </rPr>
          <t xml:space="preserve">
</t>
        </r>
      </text>
    </comment>
    <comment ref="D106" authorId="1" shapeId="0">
      <text>
        <r>
          <rPr>
            <b/>
            <sz val="8"/>
            <color indexed="81"/>
            <rFont val="Tahoma"/>
            <family val="2"/>
          </rPr>
          <t>La institución ofrece apoyos
puntuales a los estudiantes
que presentan bajo desempeño académico o con dificultades de interacción de acuerdo con sus requerimientos. No hay una estrategia articulada para atender a esta población.</t>
        </r>
        <r>
          <rPr>
            <sz val="8"/>
            <color indexed="81"/>
            <rFont val="Tahoma"/>
            <family val="2"/>
          </rPr>
          <t xml:space="preserve">
</t>
        </r>
      </text>
    </comment>
    <comment ref="E106" authorId="1" shapeId="0">
      <text>
        <r>
          <rPr>
            <b/>
            <sz val="8"/>
            <color indexed="81"/>
            <rFont val="Tahoma"/>
            <family val="2"/>
          </rPr>
          <t>La institución tiene una estrategia definida para prestar apoyos pertinentes a los estudiantes que presentan bajo desempeño académico o con dificultades de interacción, pero esta no es conocida ni aplicada por todos.</t>
        </r>
        <r>
          <rPr>
            <sz val="8"/>
            <color indexed="81"/>
            <rFont val="Tahoma"/>
            <family val="2"/>
          </rPr>
          <t xml:space="preserve">
</t>
        </r>
      </text>
    </comment>
    <comment ref="F106" authorId="1" shapeId="0">
      <text>
        <r>
          <rPr>
            <b/>
            <sz val="8"/>
            <color indexed="81"/>
            <rFont val="Tahoma"/>
            <family val="2"/>
          </rPr>
          <t>La estrategia para apoyar a los estudiantes que presentan bajo desempeño académico o con dificultades de interacción, es aplicada en todas las sedes y es conocida por toda la comunidad educativa. Además, está articulada con los servicios prestados por otras entidades o profesionales de apoyo.</t>
        </r>
        <r>
          <rPr>
            <sz val="8"/>
            <color indexed="81"/>
            <rFont val="Tahoma"/>
            <family val="2"/>
          </rPr>
          <t xml:space="preserve">
</t>
        </r>
      </text>
    </comment>
    <comment ref="G106" authorId="1" shapeId="0">
      <text>
        <r>
          <rPr>
            <b/>
            <sz val="8"/>
            <color indexed="81"/>
            <rFont val="Tahoma"/>
            <family val="2"/>
          </rPr>
          <t>La institución evalúa periódica y sistemáticamente la estrategia de apoyo a los estudiantes que presentan bajo desempeño académico o con dificultades de interacción y adelanta acciones correctivas y de gestión para mejorarla.</t>
        </r>
        <r>
          <rPr>
            <sz val="8"/>
            <color indexed="81"/>
            <rFont val="Tahoma"/>
            <family val="2"/>
          </rPr>
          <t xml:space="preserve">
</t>
        </r>
      </text>
    </comment>
    <comment ref="D109" authorId="1" shapeId="0">
      <text>
        <r>
          <rPr>
            <b/>
            <sz val="8"/>
            <color indexed="81"/>
            <rFont val="Tahoma"/>
            <family val="2"/>
          </rPr>
          <t>La institución cuenta con perfiles poco específicos que no orientan con claridad el proceso
de selección o solicitud de
personal.</t>
        </r>
        <r>
          <rPr>
            <sz val="8"/>
            <color indexed="81"/>
            <rFont val="Tahoma"/>
            <family val="2"/>
          </rPr>
          <t xml:space="preserve">
</t>
        </r>
      </text>
    </comment>
    <comment ref="E109" authorId="1" shapeId="0">
      <text>
        <r>
          <rPr>
            <b/>
            <sz val="8"/>
            <color indexed="81"/>
            <rFont val="Tahoma"/>
            <family val="2"/>
          </rPr>
          <t>Los perfiles se encuentran bien
definidos, son coherentes con
el PEI y con la normatividad
vigente; sin embargo, no son
tenidos en cuenta en los procesos de selección, solicitud e inducción del personal.</t>
        </r>
        <r>
          <rPr>
            <sz val="8"/>
            <color indexed="81"/>
            <rFont val="Tahoma"/>
            <family val="2"/>
          </rPr>
          <t xml:space="preserve">
</t>
        </r>
      </text>
    </comment>
    <comment ref="F109" authorId="1" shapeId="0">
      <text>
        <r>
          <rPr>
            <b/>
            <sz val="8"/>
            <color indexed="81"/>
            <rFont val="Tahoma"/>
            <family val="2"/>
          </rPr>
          <t>Los perfiles con que cuenta la institución se usan para la toma de decisiones de personal y son coherentes con su estructura organizativa.
Además, su uso en procesos de selección, solicitud e inducción del personal facilita el desempeño de las personas que se vinculan
laboralmente a la institución.</t>
        </r>
        <r>
          <rPr>
            <sz val="8"/>
            <color indexed="81"/>
            <rFont val="Tahoma"/>
            <family val="2"/>
          </rPr>
          <t xml:space="preserve">
</t>
        </r>
      </text>
    </comment>
    <comment ref="G109" authorId="1" shapeId="0">
      <text>
        <r>
          <rPr>
            <b/>
            <sz val="8"/>
            <color indexed="81"/>
            <rFont val="Tahoma"/>
            <family val="2"/>
          </rPr>
          <t>La institución revisa y evalúa continuamente la
definición de los perfiles y su uso en los procesos de selección, solicitud e inducción del personal,
en función del plan de mejoramiento y de sus necesidades.</t>
        </r>
        <r>
          <rPr>
            <sz val="8"/>
            <color indexed="81"/>
            <rFont val="Tahoma"/>
            <family val="2"/>
          </rPr>
          <t xml:space="preserve">
</t>
        </r>
      </text>
    </comment>
    <comment ref="D110" authorId="1" shapeId="0">
      <text>
        <r>
          <rPr>
            <b/>
            <sz val="8"/>
            <color indexed="81"/>
            <rFont val="Tahoma"/>
            <family val="2"/>
          </rPr>
          <t>La institución realiza actividades
de inducción con los docentes
y administrativos nuevos, pero éstas no son sistemáticas
y obedecen a iniciativas individuales, de áreas o de sedes.</t>
        </r>
        <r>
          <rPr>
            <sz val="8"/>
            <color indexed="81"/>
            <rFont val="Tahoma"/>
            <family val="2"/>
          </rPr>
          <t xml:space="preserve">
</t>
        </r>
      </text>
    </comment>
    <comment ref="E110" authorId="1" shapeId="0">
      <text>
        <r>
          <rPr>
            <b/>
            <sz val="8"/>
            <color indexed="81"/>
            <rFont val="Tahoma"/>
            <family val="2"/>
          </rPr>
          <t>La institución cuenta con una estrategia organizada de inducción de docentes y administrativos nuevos, pero no se dan a conocer el PEI ni el plan de mejoramiento.</t>
        </r>
        <r>
          <rPr>
            <sz val="8"/>
            <color indexed="81"/>
            <rFont val="Tahoma"/>
            <family val="2"/>
          </rPr>
          <t xml:space="preserve">
</t>
        </r>
      </text>
    </comment>
    <comment ref="F110" authorId="1" shapeId="0">
      <text>
        <r>
          <rPr>
            <b/>
            <sz val="8"/>
            <color indexed="81"/>
            <rFont val="Tahoma"/>
            <family val="2"/>
          </rPr>
          <t>La institución tiene una estrategia organizada para la inducción y la acogida del personal nuevo, que incluye el análisis del PEI y del plan de mejoramiento. Además, realiza la reinducción del antiguo en lo relacionado con aspectos institucionales, pedagógicos y disciplinares.</t>
        </r>
        <r>
          <rPr>
            <sz val="8"/>
            <color indexed="81"/>
            <rFont val="Tahoma"/>
            <family val="2"/>
          </rPr>
          <t xml:space="preserve">
</t>
        </r>
      </text>
    </comment>
    <comment ref="G110" authorId="1" shapeId="0">
      <text>
        <r>
          <rPr>
            <b/>
            <sz val="8"/>
            <color indexed="81"/>
            <rFont val="Tahoma"/>
            <family val="2"/>
          </rPr>
          <t>La institución revisa y evalúa periódicamente su
estrategia de inducción y reinducción del personal,
y realiza los ajustes pertinentes para que ésta
se adecue al PEI y al plan de mejoramiento.</t>
        </r>
        <r>
          <rPr>
            <sz val="8"/>
            <color indexed="81"/>
            <rFont val="Tahoma"/>
            <family val="2"/>
          </rPr>
          <t xml:space="preserve">
</t>
        </r>
      </text>
    </comment>
    <comment ref="D111" authorId="1" shapeId="0">
      <text>
        <r>
          <rPr>
            <b/>
            <sz val="8"/>
            <color indexed="81"/>
            <rFont val="Tahoma"/>
            <family val="2"/>
          </rPr>
          <t>La formación y la capacitación
son asumidas como un asunto
de interés particular de cada
docente. La institución acepta
procesos de formación sin evaluar su pertinencia con respecto al PEI o sus necesidades.</t>
        </r>
        <r>
          <rPr>
            <sz val="8"/>
            <color indexed="81"/>
            <rFont val="Tahoma"/>
            <family val="2"/>
          </rPr>
          <t xml:space="preserve">
</t>
        </r>
      </text>
    </comment>
    <comment ref="E111" authorId="1" shapeId="0">
      <text>
        <r>
          <rPr>
            <b/>
            <sz val="8"/>
            <color indexed="81"/>
            <rFont val="Tahoma"/>
            <family val="2"/>
          </rPr>
          <t>La institución cuenta con lineamientos que permiten que sus
integrantes opten por procesos de formación en coherencia con el PEI y con las necesidades
detectadas.</t>
        </r>
        <r>
          <rPr>
            <sz val="8"/>
            <color indexed="81"/>
            <rFont val="Tahoma"/>
            <family val="2"/>
          </rPr>
          <t xml:space="preserve">
</t>
        </r>
      </text>
    </comment>
    <comment ref="F111" authorId="1" shapeId="0">
      <text>
        <r>
          <rPr>
            <b/>
            <sz val="8"/>
            <color indexed="81"/>
            <rFont val="Tahoma"/>
            <family val="2"/>
          </rPr>
          <t>La institución tiene un programa de formación que responde a problemas identificados y demandas específicas; existen criterios claros
para valorar la oferta externa y se cuenta con destinación de recursos para adelantar procesos internos de capacitación.</t>
        </r>
        <r>
          <rPr>
            <sz val="8"/>
            <color indexed="81"/>
            <rFont val="Tahoma"/>
            <family val="2"/>
          </rPr>
          <t xml:space="preserve">
</t>
        </r>
      </text>
    </comment>
    <comment ref="G111" authorId="1" shapeId="0">
      <text>
        <r>
          <rPr>
            <b/>
            <sz val="8"/>
            <color indexed="81"/>
            <rFont val="Tahoma"/>
            <family val="2"/>
          </rPr>
          <t>La institución revisa y evalúa continuamente su programa de formación y capacitación en función de su incidencia en el mejoramiento de los procesos de enseñanza y aprendizaje y en el desarrollo institucional.</t>
        </r>
        <r>
          <rPr>
            <sz val="8"/>
            <color indexed="81"/>
            <rFont val="Tahoma"/>
            <family val="2"/>
          </rPr>
          <t xml:space="preserve">
</t>
        </r>
      </text>
    </comment>
    <comment ref="D112" authorId="1" shapeId="0">
      <text>
        <r>
          <rPr>
            <b/>
            <sz val="8"/>
            <color indexed="81"/>
            <rFont val="Tahoma"/>
            <family val="2"/>
          </rPr>
          <t>La institución cuenta con criterios explícitos para la asignación académica de los docentes; sin embargo éstos no son tenidos en cuenta a la hora de realizar dicha asignación.</t>
        </r>
        <r>
          <rPr>
            <sz val="8"/>
            <color indexed="81"/>
            <rFont val="Tahoma"/>
            <family val="2"/>
          </rPr>
          <t xml:space="preserve">
</t>
        </r>
      </text>
    </comment>
    <comment ref="E112" authorId="1" shapeId="0">
      <text>
        <r>
          <rPr>
            <b/>
            <sz val="8"/>
            <color indexed="81"/>
            <rFont val="Tahoma"/>
            <family val="2"/>
          </rPr>
          <t>La institución tiene un proceso establecido para elaborar los horarios y realizar la asignación
académica de los docentes,
pero éste solamente se
aplica en algunas sedes o niveles, y no siempre es equitativo.</t>
        </r>
        <r>
          <rPr>
            <sz val="8"/>
            <color indexed="81"/>
            <rFont val="Tahoma"/>
            <family val="2"/>
          </rPr>
          <t xml:space="preserve">
</t>
        </r>
      </text>
    </comment>
    <comment ref="F112" authorId="1" shapeId="0">
      <text>
        <r>
          <rPr>
            <b/>
            <sz val="8"/>
            <color indexed="81"/>
            <rFont val="Tahoma"/>
            <family val="2"/>
          </rPr>
          <t>La institución cuenta con procesos explícitos para elaborar los horarios y los criterios para realizar la asignación académica de los docentes, y éstos se cumplen.</t>
        </r>
        <r>
          <rPr>
            <sz val="8"/>
            <color indexed="81"/>
            <rFont val="Tahoma"/>
            <family val="2"/>
          </rPr>
          <t xml:space="preserve">
</t>
        </r>
      </text>
    </comment>
    <comment ref="G112" authorId="1" shapeId="0">
      <text>
        <r>
          <rPr>
            <b/>
            <sz val="8"/>
            <color indexed="81"/>
            <rFont val="Tahoma"/>
            <family val="2"/>
          </rPr>
          <t>La institución revisa y evalúa continuamente sus
criterios de asignación académica de los docentes
y realiza los ajustes pertinentes a los mismos.</t>
        </r>
        <r>
          <rPr>
            <sz val="8"/>
            <color indexed="81"/>
            <rFont val="Tahoma"/>
            <family val="2"/>
          </rPr>
          <t xml:space="preserve">
</t>
        </r>
      </text>
    </comment>
    <comment ref="D113" authorId="1" shapeId="0">
      <text>
        <r>
          <rPr>
            <b/>
            <sz val="8"/>
            <color indexed="81"/>
            <rFont val="Tahoma"/>
            <family val="2"/>
          </rPr>
          <t>El personal vinculado se identifica solamente con algunos aspectos de la misma, y ello genera indiferencia hacia la
institución.</t>
        </r>
        <r>
          <rPr>
            <sz val="8"/>
            <color indexed="81"/>
            <rFont val="Tahoma"/>
            <family val="2"/>
          </rPr>
          <t xml:space="preserve">
</t>
        </r>
      </text>
    </comment>
    <comment ref="E113" authorId="1" shapeId="0">
      <text>
        <r>
          <rPr>
            <b/>
            <sz val="8"/>
            <color indexed="81"/>
            <rFont val="Tahoma"/>
            <family val="2"/>
          </rPr>
          <t>Una parte importante del
personal vinculado a la institución comparte la filosofía,
principios, valores y objetivos y
dedica algún tiempo a la realización de actividades relacionadas con estos aspectos.</t>
        </r>
        <r>
          <rPr>
            <sz val="8"/>
            <color indexed="81"/>
            <rFont val="Tahoma"/>
            <family val="2"/>
          </rPr>
          <t xml:space="preserve">
</t>
        </r>
      </text>
    </comment>
    <comment ref="F113" authorId="1" shapeId="0">
      <text>
        <r>
          <rPr>
            <b/>
            <sz val="8"/>
            <color indexed="81"/>
            <rFont val="Tahoma"/>
            <family val="2"/>
          </rPr>
          <t>El personal vinculado está identificado con la
institución: comparte la filosofía, principios,
valores y objetivos, y está dispuesto a realizar
actividades complementarias que sean necesarias
para cualificar su labor.</t>
        </r>
        <r>
          <rPr>
            <sz val="8"/>
            <color indexed="81"/>
            <rFont val="Tahoma"/>
            <family val="2"/>
          </rPr>
          <t xml:space="preserve">
</t>
        </r>
      </text>
    </comment>
    <comment ref="G113" authorId="1" shapeId="0">
      <text>
        <r>
          <rPr>
            <b/>
            <sz val="8"/>
            <color indexed="81"/>
            <rFont val="Tahoma"/>
            <family val="2"/>
          </rPr>
          <t>La institución revisa permanentemente si el personal vinculado está identificado con su filosofía, principios, valores y objetivos, y toma medidas pertinentes para lograr que todos se sientan parte
de la misma.</t>
        </r>
        <r>
          <rPr>
            <sz val="8"/>
            <color indexed="81"/>
            <rFont val="Tahoma"/>
            <family val="2"/>
          </rPr>
          <t xml:space="preserve">
</t>
        </r>
      </text>
    </comment>
    <comment ref="D114" authorId="1" shapeId="0">
      <text>
        <r>
          <rPr>
            <b/>
            <sz val="8"/>
            <color indexed="81"/>
            <rFont val="Tahoma"/>
            <family val="2"/>
          </rPr>
          <t>La institución realiza evaluaciones de desempeño de docentes, directivos y personal administrativo de forma esporádica y sin contar con un modelo evaluativo para este
propósito.</t>
        </r>
        <r>
          <rPr>
            <sz val="8"/>
            <color indexed="81"/>
            <rFont val="Tahoma"/>
            <family val="2"/>
          </rPr>
          <t xml:space="preserve">
</t>
        </r>
      </text>
    </comment>
    <comment ref="E114" authorId="1" shapeId="0">
      <text>
        <r>
          <rPr>
            <b/>
            <sz val="8"/>
            <color indexed="81"/>
            <rFont val="Tahoma"/>
            <family val="2"/>
          </rPr>
          <t>La institución ha implementado
un proceso de evaluación de
desempeño para docentes, directivos y personal administrativo que indaga los diferentes aspectos en el desarrollo del cargo. Este proceso cuenta con indicadores y referentes claros que están en concordancia con la normatividad vigente, y son
conocidos por todos.</t>
        </r>
        <r>
          <rPr>
            <sz val="8"/>
            <color indexed="81"/>
            <rFont val="Tahoma"/>
            <family val="2"/>
          </rPr>
          <t xml:space="preserve">
</t>
        </r>
      </text>
    </comment>
    <comment ref="F114" authorId="1" shapeId="0">
      <text>
        <r>
          <rPr>
            <b/>
            <sz val="8"/>
            <color indexed="81"/>
            <rFont val="Tahoma"/>
            <family val="2"/>
          </rPr>
          <t>El proceso de evaluación de docentes, directivos y personal administrativo permite la implementación de acciones de mejoramiento y de desarrollo profesional. Además, es conocido por la comunidad y cuenta con un respaldo amplio de los miembros de la institución.</t>
        </r>
        <r>
          <rPr>
            <sz val="8"/>
            <color indexed="81"/>
            <rFont val="Tahoma"/>
            <family val="2"/>
          </rPr>
          <t xml:space="preserve">
</t>
        </r>
      </text>
    </comment>
    <comment ref="G114" authorId="1" shapeId="0">
      <text>
        <r>
          <rPr>
            <b/>
            <sz val="8"/>
            <color indexed="81"/>
            <rFont val="Tahoma"/>
            <family val="2"/>
          </rPr>
          <t>La institución revisa continuamente el proceso de evaluación de docentes, directivos y personal administrativo, así como los resultados de las acciones de mejoramiento, con el fin de ajustarlos
y crear nuevos planes de incentivos, apoyo a la investigación, divulgación de buenas prácticas, etc.</t>
        </r>
        <r>
          <rPr>
            <sz val="8"/>
            <color indexed="81"/>
            <rFont val="Tahoma"/>
            <family val="2"/>
          </rPr>
          <t xml:space="preserve">
</t>
        </r>
      </text>
    </comment>
    <comment ref="D115" authorId="1" shapeId="0">
      <text>
        <r>
          <rPr>
            <b/>
            <sz val="8"/>
            <color indexed="81"/>
            <rFont val="Tahoma"/>
            <family val="2"/>
          </rPr>
          <t>La institución realiza algunas actividades de reconocimiento al personal vinculado, de
acuerdo con iniciativas aisladas de sedes, niveles o grados.</t>
        </r>
        <r>
          <rPr>
            <sz val="8"/>
            <color indexed="81"/>
            <rFont val="Tahoma"/>
            <family val="2"/>
          </rPr>
          <t xml:space="preserve">
</t>
        </r>
      </text>
    </comment>
    <comment ref="E115" authorId="1" shapeId="0">
      <text>
        <r>
          <rPr>
            <b/>
            <sz val="8"/>
            <color indexed="81"/>
            <rFont val="Tahoma"/>
            <family val="2"/>
          </rPr>
          <t>La institución ha definido una estrategia de reconocimiento
al personal vinculado, pero
ésta no siempre es llevada a la
práctica.</t>
        </r>
        <r>
          <rPr>
            <sz val="8"/>
            <color indexed="81"/>
            <rFont val="Tahoma"/>
            <family val="2"/>
          </rPr>
          <t xml:space="preserve">
</t>
        </r>
      </text>
    </comment>
    <comment ref="F115" authorId="1" shapeId="0">
      <text>
        <r>
          <rPr>
            <b/>
            <sz val="8"/>
            <color indexed="81"/>
            <rFont val="Tahoma"/>
            <family val="2"/>
          </rPr>
          <t>La estrategia de reconocimiento al personal
vinculado es aplicada cabalmente y es parte
fundamental de la cultura institucional.</t>
        </r>
        <r>
          <rPr>
            <sz val="8"/>
            <color indexed="81"/>
            <rFont val="Tahoma"/>
            <family val="2"/>
          </rPr>
          <t xml:space="preserve">
</t>
        </r>
      </text>
    </comment>
    <comment ref="G115" authorId="1" shapeId="0">
      <text>
        <r>
          <rPr>
            <b/>
            <sz val="8"/>
            <color indexed="81"/>
            <rFont val="Tahoma"/>
            <family val="2"/>
          </rPr>
          <t>La institución revisa y valora continuamente su estrategia de reconocimiento al personal vinculado y realiza los ajustes pertinentes.</t>
        </r>
        <r>
          <rPr>
            <sz val="8"/>
            <color indexed="81"/>
            <rFont val="Tahoma"/>
            <family val="2"/>
          </rPr>
          <t xml:space="preserve">
</t>
        </r>
      </text>
    </comment>
    <comment ref="D116" authorId="1" shapeId="0">
      <text>
        <r>
          <rPr>
            <b/>
            <sz val="8"/>
            <color indexed="81"/>
            <rFont val="Tahoma"/>
            <family val="2"/>
          </rPr>
          <t>La investigación en la institución se encuentra en estado incipiente; carece de apoyo y seguimiento a las iniciativas de los docentes.</t>
        </r>
        <r>
          <rPr>
            <sz val="8"/>
            <color indexed="81"/>
            <rFont val="Tahoma"/>
            <family val="2"/>
          </rPr>
          <t xml:space="preserve">
</t>
        </r>
      </text>
    </comment>
    <comment ref="E116" authorId="1" shapeId="0">
      <text>
        <r>
          <rPr>
            <b/>
            <sz val="8"/>
            <color indexed="81"/>
            <rFont val="Tahoma"/>
            <family val="2"/>
          </rPr>
          <t>La institución cuenta con una
política de apoyo a la investigación y a la producción de materiales relacionados con la misma; además se han definido temas y áreas de interés en concordancia con el PEI.</t>
        </r>
        <r>
          <rPr>
            <sz val="8"/>
            <color indexed="81"/>
            <rFont val="Tahoma"/>
            <family val="2"/>
          </rPr>
          <t xml:space="preserve">
</t>
        </r>
      </text>
    </comment>
    <comment ref="F116" authorId="1" shapeId="0">
      <text>
        <r>
          <rPr>
            <b/>
            <sz val="8"/>
            <color indexed="81"/>
            <rFont val="Tahoma"/>
            <family val="2"/>
          </rPr>
          <t>La institución cuenta con una política de investigaciones
y ha desarrollado planes para la divulgación del conocimiento generado entre sus miembros.</t>
        </r>
        <r>
          <rPr>
            <sz val="8"/>
            <color indexed="81"/>
            <rFont val="Tahoma"/>
            <family val="2"/>
          </rPr>
          <t xml:space="preserve">
</t>
        </r>
      </text>
    </comment>
    <comment ref="G116" authorId="1" shapeId="0">
      <text>
        <r>
          <rPr>
            <b/>
            <sz val="8"/>
            <color indexed="81"/>
            <rFont val="Tahoma"/>
            <family val="2"/>
          </rPr>
          <t>La institución discute y perfecciona sus planes de investigación y busca fuentes de financiación que permitan su realización.</t>
        </r>
        <r>
          <rPr>
            <sz val="8"/>
            <color indexed="81"/>
            <rFont val="Tahoma"/>
            <family val="2"/>
          </rPr>
          <t xml:space="preserve">
</t>
        </r>
      </text>
    </comment>
    <comment ref="D117" authorId="1" shapeId="0">
      <text>
        <r>
          <rPr>
            <b/>
            <sz val="8"/>
            <color indexed="81"/>
            <rFont val="Tahoma"/>
            <family val="2"/>
          </rPr>
          <t>Hay conocimiento sobre las
fuentes potenciales de los conflictos, pero la institución no cuenta con estrategias para abordarlos eficazmente; en algunas oportunidades se hacen reuniones pero no hay avances en la solución de los mismos.</t>
        </r>
        <r>
          <rPr>
            <sz val="8"/>
            <color indexed="81"/>
            <rFont val="Tahoma"/>
            <family val="2"/>
          </rPr>
          <t xml:space="preserve">
</t>
        </r>
      </text>
    </comment>
    <comment ref="E117" authorId="1" shapeId="0">
      <text>
        <r>
          <rPr>
            <b/>
            <sz val="8"/>
            <color indexed="81"/>
            <rFont val="Tahoma"/>
            <family val="2"/>
          </rPr>
          <t>La institución ha definido estrategias para la mediación de conflictos, pero éstas se usan de manera esporádica y no abarcan la totalidad de sedes, grados o niveles.</t>
        </r>
        <r>
          <rPr>
            <sz val="8"/>
            <color indexed="81"/>
            <rFont val="Tahoma"/>
            <family val="2"/>
          </rPr>
          <t xml:space="preserve">
</t>
        </r>
      </text>
    </comment>
    <comment ref="F117" authorId="1" shapeId="0">
      <text>
        <r>
          <rPr>
            <b/>
            <sz val="8"/>
            <color indexed="81"/>
            <rFont val="Tahoma"/>
            <family val="2"/>
          </rPr>
          <t>La institución dispone de estrategias claras para mediación y solución de conflictos y éstos se resuelven a través del diálogo y la negociación
permanente. Esto contribuye a que
exista un buen clima laboral.</t>
        </r>
        <r>
          <rPr>
            <sz val="8"/>
            <color indexed="81"/>
            <rFont val="Tahoma"/>
            <family val="2"/>
          </rPr>
          <t xml:space="preserve">
</t>
        </r>
      </text>
    </comment>
    <comment ref="G117" authorId="1" shapeId="0">
      <text>
        <r>
          <rPr>
            <b/>
            <sz val="8"/>
            <color indexed="81"/>
            <rFont val="Tahoma"/>
            <family val="2"/>
          </rPr>
          <t>La institución revisa periódicamente sus estrategias de mediación de conflictos y los ajusta de
acuerdo con las necesidades.</t>
        </r>
        <r>
          <rPr>
            <sz val="8"/>
            <color indexed="81"/>
            <rFont val="Tahoma"/>
            <family val="2"/>
          </rPr>
          <t xml:space="preserve">
 </t>
        </r>
      </text>
    </comment>
    <comment ref="D118" authorId="1" shapeId="0">
      <text>
        <r>
          <rPr>
            <b/>
            <sz val="8"/>
            <color indexed="81"/>
            <rFont val="Tahoma"/>
            <family val="2"/>
          </rPr>
          <t>La institución realiza esporádicamente
algunas actividades
orientadas a la integración y
bienestar del personal vinculado.</t>
        </r>
        <r>
          <rPr>
            <sz val="8"/>
            <color indexed="81"/>
            <rFont val="Tahoma"/>
            <family val="2"/>
          </rPr>
          <t xml:space="preserve">
</t>
        </r>
      </text>
    </comment>
    <comment ref="E118" authorId="1" shapeId="0">
      <text>
        <r>
          <rPr>
            <b/>
            <sz val="8"/>
            <color indexed="81"/>
            <rFont val="Tahoma"/>
            <family val="2"/>
          </rPr>
          <t>La institución ha definido un programa de bienestar del personal vinculado, pero éste no se cumple totalmente o no abarca a todas las sedes, niveles o grados.</t>
        </r>
        <r>
          <rPr>
            <sz val="8"/>
            <color indexed="81"/>
            <rFont val="Tahoma"/>
            <family val="2"/>
          </rPr>
          <t xml:space="preserve">
</t>
        </r>
      </text>
    </comment>
    <comment ref="F118" authorId="1" shapeId="0">
      <text>
        <r>
          <rPr>
            <b/>
            <sz val="8"/>
            <color indexed="81"/>
            <rFont val="Tahoma"/>
            <family val="2"/>
          </rPr>
          <t>La institución cuenta con un programa de bienestar del personal vinculado que se cumple en su totalidad. Además, es conocido y aceptado
por la comunidad educativa desde una
perspectiva de equidad.</t>
        </r>
        <r>
          <rPr>
            <sz val="8"/>
            <color indexed="81"/>
            <rFont val="Tahoma"/>
            <family val="2"/>
          </rPr>
          <t xml:space="preserve">
</t>
        </r>
      </text>
    </comment>
    <comment ref="G118" authorId="1" shapeId="0">
      <text>
        <r>
          <rPr>
            <b/>
            <sz val="8"/>
            <color indexed="81"/>
            <rFont val="Tahoma"/>
            <family val="2"/>
          </rPr>
          <t>La institución revisa y evalúa continuamente su programa de bienestar del personal vinculado y los ajusta de acuerdo con los resultados obtenidos y las nuevas necesidades.</t>
        </r>
        <r>
          <rPr>
            <sz val="8"/>
            <color indexed="81"/>
            <rFont val="Tahoma"/>
            <family val="2"/>
          </rPr>
          <t xml:space="preserve">
</t>
        </r>
      </text>
    </comment>
    <comment ref="D121" authorId="1" shapeId="0">
      <text>
        <r>
          <rPr>
            <b/>
            <sz val="8"/>
            <color indexed="81"/>
            <rFont val="Tahoma"/>
            <family val="2"/>
          </rPr>
          <t>El presupuesto de la institución
es un agregado de ingresos y
gastos que no tiene relación
con las prioridades. No hay
mecanismos de planeación financiera.</t>
        </r>
        <r>
          <rPr>
            <sz val="8"/>
            <color indexed="81"/>
            <rFont val="Tahoma"/>
            <family val="2"/>
          </rPr>
          <t xml:space="preserve">
</t>
        </r>
      </text>
    </comment>
    <comment ref="E121" authorId="1" shapeId="0">
      <text>
        <r>
          <rPr>
            <b/>
            <sz val="8"/>
            <color indexed="81"/>
            <rFont val="Tahoma"/>
            <family val="2"/>
          </rPr>
          <t>La elaboración del presupuesto
se hace teniendo en cuenta
las necesidades de las sedes y
niveles, y toma como referentes
el Plan Operativo Anual, el
PEI, el plan de mejoramiento y
la normatividad vigente.</t>
        </r>
        <r>
          <rPr>
            <sz val="8"/>
            <color indexed="81"/>
            <rFont val="Tahoma"/>
            <family val="2"/>
          </rPr>
          <t xml:space="preserve">
</t>
        </r>
      </text>
    </comment>
    <comment ref="F121" authorId="1" shapeId="0">
      <text>
        <r>
          <rPr>
            <b/>
            <sz val="8"/>
            <color indexed="81"/>
            <rFont val="Tahoma"/>
            <family val="2"/>
          </rPr>
          <t>Existen procedimientos establecidos para que las sedes y los niveles puedan elaborar el presupuesto
de forma acorde con las actividades
y metas establecidas en el Plan Operativo Anual. Además, el plan de ingresos y egresos  está relacionado con los flujos de caja. El presupuesto
es un instrumento de planeación y
gestión financiera que opera coherentemente con otros procesos institucionales.</t>
        </r>
        <r>
          <rPr>
            <sz val="8"/>
            <color indexed="81"/>
            <rFont val="Tahoma"/>
            <family val="2"/>
          </rPr>
          <t xml:space="preserve">
</t>
        </r>
      </text>
    </comment>
    <comment ref="G121" authorId="1" shapeId="0">
      <text>
        <r>
          <rPr>
            <b/>
            <sz val="8"/>
            <color indexed="81"/>
            <rFont val="Tahoma"/>
            <family val="2"/>
          </rPr>
          <t>La institución evalúa periódicamente los procedimientos para la elaboración del presupuesto, de manera que se logre coordinar las necesidades
de las distintas sedes y niveles. Asimismo, realiza análisis financieros y proyecciones presupuestales
para la planeación y gestión institucional.</t>
        </r>
        <r>
          <rPr>
            <sz val="8"/>
            <color indexed="81"/>
            <rFont val="Tahoma"/>
            <family val="2"/>
          </rPr>
          <t xml:space="preserve">
</t>
        </r>
      </text>
    </comment>
    <comment ref="D122" authorId="1" shapeId="0">
      <text>
        <r>
          <rPr>
            <b/>
            <sz val="8"/>
            <color indexed="81"/>
            <rFont val="Tahoma"/>
            <family val="2"/>
          </rPr>
          <t>La institución lleva registros
contables de algunas actividades, pero éstos se hacen de forma desorganizada y sin la totalidad de los soportes respectivos.</t>
        </r>
        <r>
          <rPr>
            <sz val="8"/>
            <color indexed="81"/>
            <rFont val="Tahoma"/>
            <family val="2"/>
          </rPr>
          <t xml:space="preserve">
</t>
        </r>
      </text>
    </comment>
    <comment ref="E122" authorId="1" shapeId="0">
      <text>
        <r>
          <rPr>
            <b/>
            <sz val="8"/>
            <color indexed="81"/>
            <rFont val="Tahoma"/>
            <family val="2"/>
          </rPr>
          <t>La contabilidad de la institución
se organiza de acuerdo
con los requisitos reglamentarios
y discrimina claramente
los servicios prestados. Sin
embargo, su uso se limita a la
elaboración de informes para
los organismos de control, de
modo que no se cuenta con
esta información como instrumento
de análisis financiero.</t>
        </r>
        <r>
          <rPr>
            <sz val="8"/>
            <color indexed="81"/>
            <rFont val="Tahoma"/>
            <family val="2"/>
          </rPr>
          <t xml:space="preserve">
</t>
        </r>
      </text>
    </comment>
    <comment ref="F122" authorId="1" shapeId="0">
      <text>
        <r>
          <rPr>
            <b/>
            <sz val="8"/>
            <color indexed="81"/>
            <rFont val="Tahoma"/>
            <family val="2"/>
          </rPr>
          <t>La contabilidad está disponible de manera oportuna y los informes financieros permiten
realizar un control efectivo del presupuesto y del plan de ingresos y gastos.</t>
        </r>
        <r>
          <rPr>
            <sz val="8"/>
            <color indexed="81"/>
            <rFont val="Tahoma"/>
            <family val="2"/>
          </rPr>
          <t xml:space="preserve">
</t>
        </r>
      </text>
    </comment>
    <comment ref="G122" authorId="1" shapeId="0">
      <text>
        <r>
          <rPr>
            <b/>
            <sz val="8"/>
            <color indexed="81"/>
            <rFont val="Tahoma"/>
            <family val="2"/>
          </rPr>
          <t>La contabilidad tiene todos sus soportes; los informes financieros se elaboran y se presentan dentro de los plazos establecidos por las normas y se usan para el control financiero y para la toma
de decisiones en el corto, mediano y largo plazo.
Sus resultados aportan información para ajustar los planes de mejoramiento.</t>
        </r>
        <r>
          <rPr>
            <sz val="8"/>
            <color indexed="81"/>
            <rFont val="Tahoma"/>
            <family val="2"/>
          </rPr>
          <t xml:space="preserve">
</t>
        </r>
      </text>
    </comment>
    <comment ref="D123" authorId="1" shapeId="0">
      <text>
        <r>
          <rPr>
            <b/>
            <sz val="8"/>
            <color indexed="81"/>
            <rFont val="Tahoma"/>
            <family val="2"/>
          </rPr>
          <t>La institución ha definido algunas
actividades para el recaudo
de ingresos y el desembolso
de egresos, pero los registros
pueden presentar inconsistencias
con respecto al plan de ingresos
y gastos estipulado.</t>
        </r>
        <r>
          <rPr>
            <sz val="8"/>
            <color indexed="81"/>
            <rFont val="Tahoma"/>
            <family val="2"/>
          </rPr>
          <t xml:space="preserve">
</t>
        </r>
      </text>
    </comment>
    <comment ref="E123" authorId="1" shapeId="0">
      <text>
        <r>
          <rPr>
            <b/>
            <sz val="8"/>
            <color indexed="81"/>
            <rFont val="Tahoma"/>
            <family val="2"/>
          </rPr>
          <t>La institución cuenta con procesos
para el recaudo de ingresos
y la realización de los gastos.
Los registros son consistentes
y coinciden plenamente con el
plan de ingresos y gastos estipulado.</t>
        </r>
        <r>
          <rPr>
            <sz val="8"/>
            <color indexed="81"/>
            <rFont val="Tahoma"/>
            <family val="2"/>
          </rPr>
          <t xml:space="preserve">
</t>
        </r>
      </text>
    </comment>
    <comment ref="F123" authorId="1" shapeId="0">
      <text>
        <r>
          <rPr>
            <b/>
            <sz val="8"/>
            <color indexed="81"/>
            <rFont val="Tahoma"/>
            <family val="2"/>
          </rPr>
          <t>Hay procesos claros para el recaudo de ingresos y la realización de los gastos, y éstos son conocidos por la comunidad. Además, su  funcionamiento es coherente con la planeación financiera de la institución.</t>
        </r>
        <r>
          <rPr>
            <sz val="8"/>
            <color indexed="81"/>
            <rFont val="Tahoma"/>
            <family val="2"/>
          </rPr>
          <t xml:space="preserve">
</t>
        </r>
      </text>
    </comment>
    <comment ref="G123" authorId="1" shapeId="0">
      <text>
        <r>
          <rPr>
            <b/>
            <sz val="8"/>
            <color indexed="81"/>
            <rFont val="Tahoma"/>
            <family val="2"/>
          </rPr>
          <t>Hay seguimiento y evaluación de los procesos de recaudo de ingresos y de realización de los gastos; dicha información retroalimenta la planeación
financiera y apoya la toma de decisiones.</t>
        </r>
        <r>
          <rPr>
            <sz val="8"/>
            <color indexed="81"/>
            <rFont val="Tahoma"/>
            <family val="2"/>
          </rPr>
          <t xml:space="preserve">
</t>
        </r>
      </text>
    </comment>
    <comment ref="D124" authorId="1" shapeId="0">
      <text>
        <r>
          <rPr>
            <b/>
            <sz val="8"/>
            <color indexed="81"/>
            <rFont val="Tahoma"/>
            <family val="2"/>
          </rPr>
          <t>Los informes financieros presentados por la institución a
las autoridades competentes
no siempre se hacen de manera
oportuna y no son conocidos
por la comunidad educativa.</t>
        </r>
        <r>
          <rPr>
            <sz val="8"/>
            <color indexed="81"/>
            <rFont val="Tahoma"/>
            <family val="2"/>
          </rPr>
          <t xml:space="preserve">
</t>
        </r>
      </text>
    </comment>
    <comment ref="E124" authorId="1" shapeId="0">
      <text>
        <r>
          <rPr>
            <b/>
            <sz val="8"/>
            <color indexed="81"/>
            <rFont val="Tahoma"/>
            <family val="2"/>
          </rPr>
          <t>La institución presenta los informes
financieros a las autoridades
competentes de manera
apropiada y oportuna, y
también los da a conocer a la
comunidad educativa. Sin embargo,
no los utiliza para apoyar
la toma de decisiones.</t>
        </r>
        <r>
          <rPr>
            <sz val="8"/>
            <color indexed="81"/>
            <rFont val="Tahoma"/>
            <family val="2"/>
          </rPr>
          <t xml:space="preserve">
</t>
        </r>
      </text>
    </comment>
    <comment ref="F124" authorId="1" shapeId="0">
      <text>
        <r>
          <rPr>
            <b/>
            <sz val="8"/>
            <color indexed="81"/>
            <rFont val="Tahoma"/>
            <family val="2"/>
          </rPr>
          <t>La institución presenta los informes financieros
a las autoridades competentes de manera
apropiada y oportuna. Éstos son parte del
proceso de control interno y sirven para tomar
decisiones y realizar seguimiento al manejo
de los recursos.</t>
        </r>
        <r>
          <rPr>
            <sz val="8"/>
            <color indexed="81"/>
            <rFont val="Tahoma"/>
            <family val="2"/>
          </rPr>
          <t xml:space="preserve">
</t>
        </r>
      </text>
    </comment>
    <comment ref="G124" authorId="1" shapeId="0">
      <text>
        <r>
          <rPr>
            <b/>
            <sz val="8"/>
            <color indexed="81"/>
            <rFont val="Tahoma"/>
            <family val="2"/>
          </rPr>
          <t>La institución revisa y hace seguimiento a los resultados
de los informes financieros, para que éstos sean un elemento clave en el momento de planear las acciones, tomar decisiones y evaluar los resultados de las mismas.</t>
        </r>
        <r>
          <rPr>
            <sz val="8"/>
            <color indexed="81"/>
            <rFont val="Tahoma"/>
            <family val="2"/>
          </rPr>
          <t xml:space="preserve">
</t>
        </r>
      </text>
    </comment>
    <comment ref="D131" authorId="0" shapeId="0">
      <text>
        <r>
          <rPr>
            <b/>
            <sz val="9"/>
            <color indexed="81"/>
            <rFont val="Tahoma"/>
            <family val="2"/>
          </rPr>
          <t>user:</t>
        </r>
        <r>
          <rPr>
            <sz val="9"/>
            <color indexed="81"/>
            <rFont val="Tahoma"/>
            <family val="2"/>
          </rPr>
          <t xml:space="preserve">
EXISTENCIA</t>
        </r>
      </text>
    </comment>
    <comment ref="E131" authorId="0" shapeId="0">
      <text>
        <r>
          <rPr>
            <b/>
            <sz val="9"/>
            <color indexed="81"/>
            <rFont val="Tahoma"/>
            <family val="2"/>
          </rPr>
          <t>user:</t>
        </r>
        <r>
          <rPr>
            <sz val="9"/>
            <color indexed="81"/>
            <rFont val="Tahoma"/>
            <family val="2"/>
          </rPr>
          <t xml:space="preserve">
PERTINENCIA</t>
        </r>
      </text>
    </comment>
    <comment ref="F131" authorId="0" shapeId="0">
      <text>
        <r>
          <rPr>
            <b/>
            <sz val="9"/>
            <color indexed="81"/>
            <rFont val="Tahoma"/>
            <family val="2"/>
          </rPr>
          <t>user:</t>
        </r>
        <r>
          <rPr>
            <sz val="9"/>
            <color indexed="81"/>
            <rFont val="Tahoma"/>
            <family val="2"/>
          </rPr>
          <t xml:space="preserve">
APROPIACIÓN</t>
        </r>
      </text>
    </comment>
    <comment ref="G131" authorId="0" shapeId="0">
      <text>
        <r>
          <rPr>
            <b/>
            <sz val="9"/>
            <color indexed="81"/>
            <rFont val="Tahoma"/>
            <family val="2"/>
          </rPr>
          <t>user:</t>
        </r>
        <r>
          <rPr>
            <sz val="9"/>
            <color indexed="81"/>
            <rFont val="Tahoma"/>
            <family val="2"/>
          </rPr>
          <t xml:space="preserve">
MEJORAMIENTO CONTINUO</t>
        </r>
      </text>
    </comment>
    <comment ref="D132" authorId="1" shapeId="0">
      <text>
        <r>
          <rPr>
            <b/>
            <sz val="8"/>
            <color rgb="FF000000"/>
            <rFont val="Tahoma"/>
            <family val="2"/>
          </rPr>
          <t>La institución ha delineado políticas para atender a poblaciones con requerimientos
especiales, pero carece de información
relativa a las necesidades de su localidad o municipio.</t>
        </r>
        <r>
          <rPr>
            <sz val="8"/>
            <color rgb="FF000000"/>
            <rFont val="Tahoma"/>
            <family val="2"/>
          </rPr>
          <t xml:space="preserve">
</t>
        </r>
      </text>
    </comment>
    <comment ref="E132" authorId="1" shapeId="0">
      <text>
        <r>
          <rPr>
            <b/>
            <sz val="8"/>
            <color rgb="FF000000"/>
            <rFont val="Tahoma"/>
            <family val="2"/>
          </rPr>
          <t>La institución conoce los requerimientos
educativos de las
poblaciones o personas que
experimentan barreras para el
aprendizaje y la participación en
su entorno y ha diseñado planes
de trabajo pedagógico para
atenderlas en concordancia con
el PEI y la normatividad vigente.</t>
        </r>
        <r>
          <rPr>
            <sz val="8"/>
            <color rgb="FF000000"/>
            <rFont val="Tahoma"/>
            <family val="2"/>
          </rPr>
          <t xml:space="preserve">
</t>
        </r>
      </text>
    </comment>
    <comment ref="F132" authorId="1" shapeId="0">
      <text>
        <r>
          <rPr>
            <b/>
            <sz val="8"/>
            <color rgb="FF000000"/>
            <rFont val="Tahoma"/>
            <family val="2"/>
          </rPr>
          <t>Las sedes y los niveles de la institución conocen la política de atención a la población que experimenta barreras para el aprendizaje y la participación,
trabajan conjuntamente para diseñar
modelos pedagógicos flexibles que permitan la inclusión y la atención a estas personas, y los dan a conocer a la comunidad.</t>
        </r>
        <r>
          <rPr>
            <sz val="8"/>
            <color rgb="FF000000"/>
            <rFont val="Tahoma"/>
            <family val="2"/>
          </rPr>
          <t xml:space="preserve">
</t>
        </r>
      </text>
    </comment>
    <comment ref="G132" authorId="1" shapeId="0">
      <text>
        <r>
          <rPr>
            <b/>
            <sz val="8"/>
            <color rgb="FF000000"/>
            <rFont val="Tahoma"/>
            <family val="2"/>
          </rPr>
          <t>Los modelos pedagógicos diseñados para la atención a la población que  experimenta barreras para el aprendizaje y la participación y los mecanismos
de seguimiento a estas demandas son
evaluados permanentemente con el propósito de mejorar la oferta y la calidad del servicio prestado.
La institución es sensible a las necesidades de su entorno y busca adecuar su oferta educativa a tales demandas.</t>
        </r>
        <r>
          <rPr>
            <sz val="8"/>
            <color rgb="FF000000"/>
            <rFont val="Tahoma"/>
            <family val="2"/>
          </rPr>
          <t xml:space="preserve">
</t>
        </r>
      </text>
    </comment>
    <comment ref="D133" authorId="1" shapeId="0">
      <text>
        <r>
          <rPr>
            <b/>
            <sz val="8"/>
            <color rgb="FF000000"/>
            <rFont val="Tahoma"/>
            <family val="2"/>
          </rPr>
          <t>La institución ha definido políticas
para atender a poblaciones
pertenecientes a grupos
étnicos, pero carece de información sobre sus requerimientos o necesidades de su localidad o municipio.</t>
        </r>
        <r>
          <rPr>
            <sz val="8"/>
            <color rgb="FF000000"/>
            <rFont val="Tahoma"/>
            <family val="2"/>
          </rPr>
          <t xml:space="preserve">
</t>
        </r>
      </text>
    </comment>
    <comment ref="E133" authorId="1" shapeId="0">
      <text>
        <r>
          <rPr>
            <b/>
            <sz val="8"/>
            <color rgb="FF000000"/>
            <rFont val="Tahoma"/>
            <family val="2"/>
          </rPr>
          <t>La institución conoce los requerimientos educativos de las poblaciones pertenecientes a los
grupos étnicos y ha diseñado
estrategias pedagógicas para
atenderlas en concordancia con
el PEI y la normatividad vigente.</t>
        </r>
        <r>
          <rPr>
            <sz val="8"/>
            <color rgb="FF000000"/>
            <rFont val="Tahoma"/>
            <family val="2"/>
          </rPr>
          <t xml:space="preserve">
</t>
        </r>
      </text>
    </comment>
    <comment ref="F133" authorId="1" shapeId="0">
      <text>
        <r>
          <rPr>
            <b/>
            <sz val="8"/>
            <color rgb="FF000000"/>
            <rFont val="Tahoma"/>
            <family val="2"/>
          </rPr>
          <t>La institución trabaja articuladamente para diseñar y aplicar estrategias pedagógicas pertinentes que permitan integrar y atender las personas pertenecientes a grupos étnicos, y
las dan a conocer a la comunidad.</t>
        </r>
        <r>
          <rPr>
            <sz val="8"/>
            <color rgb="FF000000"/>
            <rFont val="Tahoma"/>
            <family val="2"/>
          </rPr>
          <t xml:space="preserve">
</t>
        </r>
      </text>
    </comment>
    <comment ref="G133" authorId="1" shapeId="0">
      <text>
        <r>
          <rPr>
            <b/>
            <sz val="8"/>
            <color rgb="FF000000"/>
            <rFont val="Tahoma"/>
            <family val="2"/>
          </rPr>
          <t>Las estrategias pedagógicas diseñadas para atender a las poblaciones pertenecientes a los grupos étnicos son evaluadas periódicamente para mejorarlas.
La institución es sensible a las necesidades de su entorno y busca adecuar su oferta educativa a las demandas.</t>
        </r>
        <r>
          <rPr>
            <sz val="8"/>
            <color rgb="FF000000"/>
            <rFont val="Tahoma"/>
            <family val="2"/>
          </rPr>
          <t xml:space="preserve">
</t>
        </r>
      </text>
    </comment>
    <comment ref="D134" authorId="1" shapeId="0">
      <text>
        <r>
          <rPr>
            <b/>
            <sz val="8"/>
            <color rgb="FF000000"/>
            <rFont val="Tahoma"/>
            <family val="2"/>
          </rPr>
          <t>La institución no cuenta con
información adecuadamente
sistematizada respecto de las
necesidades y expectativas de
los estudiantes; por ello, su
sentido de pertenencia es bajo
y es alta la incidencia del ausentismo y la deserción.</t>
        </r>
        <r>
          <rPr>
            <sz val="8"/>
            <color rgb="FF000000"/>
            <rFont val="Tahoma"/>
            <family val="2"/>
          </rPr>
          <t xml:space="preserve">
</t>
        </r>
      </text>
    </comment>
    <comment ref="E134" authorId="1" shapeId="0">
      <text>
        <r>
          <rPr>
            <b/>
            <sz val="8"/>
            <color rgb="FF000000"/>
            <rFont val="Tahoma"/>
            <family val="2"/>
          </rPr>
          <t>La institución conoce las características
de su entorno y procura dar respuestas a éstas mediante acciones que buscan
acercar los estudiantes a la institución,
en concordancia con l PEI.</t>
        </r>
        <r>
          <rPr>
            <sz val="8"/>
            <color rgb="FF000000"/>
            <rFont val="Tahoma"/>
            <family val="2"/>
          </rPr>
          <t xml:space="preserve">
</t>
        </r>
      </text>
    </comment>
    <comment ref="F134" authorId="1" shapeId="0">
      <text>
        <r>
          <rPr>
            <b/>
            <sz val="8"/>
            <color rgb="FF000000"/>
            <rFont val="Tahoma"/>
            <family val="2"/>
          </rPr>
          <t>La institución cuenta con mecanismos que le permiten conocer las necesidades y expectativas
de todos los estudiantes y divulga esta información en su comunidad; los estudiantes encuentran elementos de identificación con la institución.</t>
        </r>
        <r>
          <rPr>
            <sz val="8"/>
            <color rgb="FF000000"/>
            <rFont val="Tahoma"/>
            <family val="2"/>
          </rPr>
          <t xml:space="preserve">
</t>
        </r>
      </text>
    </comment>
    <comment ref="G134" authorId="1" shapeId="0">
      <text>
        <r>
          <rPr>
            <b/>
            <sz val="8"/>
            <color rgb="FF000000"/>
            <rFont val="Tahoma"/>
            <family val="2"/>
          </rPr>
          <t>La institución cuenta con políticas y programas claros que recogen las expectativas de todos los estudiantes y ofrece alternativas para que se identifiquen con ella. Los mecanismos empleados para hacer el seguimiento a las necesidades de los estudiantes
y ponderar su grado de satisfacción se
evalúan y mejoran constantemente y sus resultados retroalimentan el plan de mejoramiento institucional.</t>
        </r>
        <r>
          <rPr>
            <sz val="8"/>
            <color rgb="FF000000"/>
            <rFont val="Tahoma"/>
            <family val="2"/>
          </rPr>
          <t xml:space="preserve">
</t>
        </r>
      </text>
    </comment>
    <comment ref="D135" authorId="1" shapeId="0">
      <text>
        <r>
          <rPr>
            <b/>
            <sz val="8"/>
            <color rgb="FF000000"/>
            <rFont val="Tahoma"/>
            <family val="2"/>
          </rPr>
          <t>Existen en la institución algunas
iniciativas para apoyar a
los estudiantes en la formulación
de sus proyectos de vida, pero éstas no están articuladas a otros procesos.</t>
        </r>
        <r>
          <rPr>
            <sz val="8"/>
            <color rgb="FF000000"/>
            <rFont val="Tahoma"/>
            <family val="2"/>
          </rPr>
          <t xml:space="preserve">
</t>
        </r>
      </text>
    </comment>
    <comment ref="E135" authorId="1" shapeId="0">
      <text>
        <r>
          <rPr>
            <b/>
            <sz val="8"/>
            <color rgb="FF000000"/>
            <rFont val="Tahoma"/>
            <family val="2"/>
          </rPr>
          <t>La institución cuenta con programas
concertados con el cuerpo docente para apoyar a los estudiantes en sus proyectos de vida. Estos programas están articulados con la identificación de las necesidades y expectativas de los estudiantes, así como con las posibilidades que ofrece el entorno para su desarrollo.</t>
        </r>
        <r>
          <rPr>
            <sz val="8"/>
            <color rgb="FF000000"/>
            <rFont val="Tahoma"/>
            <family val="2"/>
          </rPr>
          <t xml:space="preserve">
</t>
        </r>
      </text>
    </comment>
    <comment ref="F135" authorId="1" shapeId="0">
      <text>
        <r>
          <rPr>
            <b/>
            <sz val="8"/>
            <color rgb="FF000000"/>
            <rFont val="Tahoma"/>
            <family val="2"/>
          </rPr>
          <t>La institución se interesa de forma programática en la proyección personal y el futuro de sus estudiantes; este programa es conocido
por la comunidad educativa, que lo apoya y enriquece.</t>
        </r>
        <r>
          <rPr>
            <sz val="8"/>
            <color rgb="FF000000"/>
            <rFont val="Tahoma"/>
            <family val="2"/>
          </rPr>
          <t xml:space="preserve">
</t>
        </r>
      </text>
    </comment>
    <comment ref="G135" authorId="1" shapeId="0">
      <text>
        <r>
          <rPr>
            <b/>
            <sz val="8"/>
            <color rgb="FF000000"/>
            <rFont val="Tahoma"/>
            <family val="2"/>
          </rPr>
          <t>La institución evalúa y mejora los procesos relacionados con los proyectos de vida de sus estudiantes, de modo que hay un interés por cualificar este aspecto en la formación de sus alumnos.</t>
        </r>
        <r>
          <rPr>
            <sz val="8"/>
            <color rgb="FF000000"/>
            <rFont val="Tahoma"/>
            <family val="2"/>
          </rPr>
          <t xml:space="preserve">
</t>
        </r>
      </text>
    </comment>
    <comment ref="D138" authorId="1" shapeId="0">
      <text>
        <r>
          <rPr>
            <b/>
            <sz val="8"/>
            <color rgb="FF000000"/>
            <rFont val="Tahoma"/>
            <family val="2"/>
          </rPr>
          <t>La institución ofrece a los padres de familia algunos talleres y charlas sobre diversos temas, aunque sin una programación clara.</t>
        </r>
        <r>
          <rPr>
            <sz val="8"/>
            <color rgb="FF000000"/>
            <rFont val="Tahoma"/>
            <family val="2"/>
          </rPr>
          <t xml:space="preserve">
</t>
        </r>
      </text>
    </comment>
    <comment ref="E138" authorId="1" shapeId="0">
      <text>
        <r>
          <rPr>
            <b/>
            <sz val="8"/>
            <color rgb="FF000000"/>
            <rFont val="Tahoma"/>
            <family val="2"/>
          </rPr>
          <t>La escuela de padres es un
programa pedagógico institucional
que orienta a los integrantes
de la familia respecto
de la mejor manera de ayudar
a sus hijos en el desarrollo de
competencias académicas o
sociales y apoyar la institución
en sus diferentes procesos.</t>
        </r>
        <r>
          <rPr>
            <sz val="8"/>
            <color rgb="FF000000"/>
            <rFont val="Tahoma"/>
            <family val="2"/>
          </rPr>
          <t xml:space="preserve">
</t>
        </r>
      </text>
    </comment>
    <comment ref="F138" authorId="1" shapeId="0">
      <text>
        <r>
          <rPr>
            <b/>
            <sz val="8"/>
            <color rgb="FF000000"/>
            <rFont val="Tahoma"/>
            <family val="2"/>
          </rPr>
          <t>La escuela de padres es coherente con el PEI, cuenta con el respaldo pedagógico de los docentes
y se encuentra ampliamente divulgada en la comunidad. Además, su acogida entre
los integrantes de la familia es significativa.</t>
        </r>
        <r>
          <rPr>
            <sz val="8"/>
            <color rgb="FF000000"/>
            <rFont val="Tahoma"/>
            <family val="2"/>
          </rPr>
          <t xml:space="preserve">
</t>
        </r>
      </text>
    </comment>
    <comment ref="G138" authorId="1" shapeId="0">
      <text>
        <r>
          <rPr>
            <b/>
            <sz val="8"/>
            <color rgb="FF000000"/>
            <rFont val="Tahoma"/>
            <family val="2"/>
          </rPr>
          <t>Los programas de la escuela de padres se evalúan de forma regular; hay sistematización de estos procesos y su mejoramiento se hace teniendo en cuenta las necesidades y expectativas de los integrantes de la familia y de la comunidad.</t>
        </r>
        <r>
          <rPr>
            <sz val="8"/>
            <color rgb="FF000000"/>
            <rFont val="Tahoma"/>
            <family val="2"/>
          </rPr>
          <t xml:space="preserve">
</t>
        </r>
      </text>
    </comment>
    <comment ref="D139" authorId="1" shapeId="0">
      <text>
        <r>
          <rPr>
            <b/>
            <sz val="8"/>
            <color rgb="FF000000"/>
            <rFont val="Tahoma"/>
            <family val="2"/>
          </rPr>
          <t>La institución desarrolla actividades
para la comunidad en respuesta a situaciones o problemas críticos, y ésta es la receptora de sus acciones.</t>
        </r>
        <r>
          <rPr>
            <sz val="8"/>
            <color rgb="FF000000"/>
            <rFont val="Tahoma"/>
            <family val="2"/>
          </rPr>
          <t xml:space="preserve">
</t>
        </r>
      </text>
    </comment>
    <comment ref="E139" authorId="1" shapeId="0">
      <text>
        <r>
          <rPr>
            <b/>
            <sz val="8"/>
            <color rgb="FF000000"/>
            <rFont val="Tahoma"/>
            <family val="2"/>
          </rPr>
          <t>Existen estrategias de comunicación
que permiten que la institución y la comunidad se conozcan mutuamente; las actividades se organizan de manera
conjunta, así no guarden estrecha relación con el PEI.</t>
        </r>
        <r>
          <rPr>
            <sz val="8"/>
            <color rgb="FF000000"/>
            <rFont val="Tahoma"/>
            <family val="2"/>
          </rPr>
          <t xml:space="preserve">
</t>
        </r>
      </text>
    </comment>
    <comment ref="F139" authorId="1" shapeId="0">
      <text>
        <r>
          <rPr>
            <b/>
            <sz val="8"/>
            <color rgb="FF000000"/>
            <rFont val="Tahoma"/>
            <family val="2"/>
          </rPr>
          <t>La institución cuenta con una estrategia de interacción con la comunidad que orienta, da sentido a las acciones que se planean conjuntamente y dan respuesta a problemáticas y necesidades que apuntan al mejoramiento de las condiciones de vida de la comunidad y los estudiantes.</t>
        </r>
        <r>
          <rPr>
            <sz val="8"/>
            <color rgb="FF000000"/>
            <rFont val="Tahoma"/>
            <family val="2"/>
          </rPr>
          <t xml:space="preserve">
</t>
        </r>
      </text>
    </comment>
    <comment ref="G139" authorId="1" shapeId="0">
      <text>
        <r>
          <rPr>
            <b/>
            <sz val="8"/>
            <color rgb="FF000000"/>
            <rFont val="Tahoma"/>
            <family val="2"/>
          </rPr>
          <t>La comunidad tiene participación en la vida institución y hay procesos de seguimiento y evaluación de los programas y las actividades. Las alianzas con las organizaciones culturales, sociales, recreativas y productivas son permanentes y sirven como base para la realización de acciones conjuntas que propenden al desarrollo comunitario.</t>
        </r>
        <r>
          <rPr>
            <sz val="8"/>
            <color rgb="FF000000"/>
            <rFont val="Tahoma"/>
            <family val="2"/>
          </rPr>
          <t xml:space="preserve">
</t>
        </r>
      </text>
    </comment>
    <comment ref="D140" authorId="1" shapeId="0">
      <text>
        <r>
          <rPr>
            <b/>
            <sz val="8"/>
            <color rgb="FF000000"/>
            <rFont val="Tahoma"/>
            <family val="2"/>
          </rPr>
          <t>La institución pone a disposición
de la comunidad algunos
de sus recursos físicos, como
respuesta a demandas específicas.</t>
        </r>
        <r>
          <rPr>
            <sz val="8"/>
            <color rgb="FF000000"/>
            <rFont val="Tahoma"/>
            <family val="2"/>
          </rPr>
          <t xml:space="preserve">
</t>
        </r>
      </text>
    </comment>
    <comment ref="E140" authorId="1" shapeId="0">
      <text>
        <r>
          <rPr>
            <b/>
            <sz val="8"/>
            <color rgb="FF000000"/>
            <rFont val="Tahoma"/>
            <family val="2"/>
          </rPr>
          <t>La institución tiene programas
que permiten que la comunidad
use algunos de sus recursos
físicos (sala de informática
y biblioteca, por ejemplo).</t>
        </r>
        <r>
          <rPr>
            <sz val="8"/>
            <color rgb="FF000000"/>
            <rFont val="Tahoma"/>
            <family val="2"/>
          </rPr>
          <t xml:space="preserve">
</t>
        </r>
      </text>
    </comment>
    <comment ref="F140" authorId="1" shapeId="0">
      <text>
        <r>
          <rPr>
            <b/>
            <sz val="8"/>
            <color rgb="FF000000"/>
            <rFont val="Tahoma"/>
            <family val="2"/>
          </rPr>
          <t>La comunidad se encuentra informada respecto de los programas y posibilidades de uso
de los recursos de la institución y los utiliza; asimismo, colabora con la institución en los gastos para su mantenimiento.</t>
        </r>
        <r>
          <rPr>
            <sz val="8"/>
            <color rgb="FF000000"/>
            <rFont val="Tahoma"/>
            <family val="2"/>
          </rPr>
          <t xml:space="preserve">
</t>
        </r>
      </text>
    </comment>
    <comment ref="G140" authorId="1" shapeId="0">
      <text>
        <r>
          <rPr>
            <b/>
            <sz val="8"/>
            <color rgb="FF000000"/>
            <rFont val="Tahoma"/>
            <family val="2"/>
          </rPr>
          <t>La institución y la comunidad evalúan conjuntamente y mejoran de mutuo acuerdo los servicios que la primera le ofrece a la segunda en relación con la disponibilidad de los recursos físicos y los medios (audiovisuales, biblioteca, sala de informática, etc.).</t>
        </r>
        <r>
          <rPr>
            <sz val="8"/>
            <color rgb="FF000000"/>
            <rFont val="Tahoma"/>
            <family val="2"/>
          </rPr>
          <t xml:space="preserve">
</t>
        </r>
      </text>
    </comment>
    <comment ref="D141" authorId="1" shapeId="0">
      <text>
        <r>
          <rPr>
            <b/>
            <sz val="8"/>
            <color rgb="FF000000"/>
            <rFont val="Tahoma"/>
            <family val="2"/>
          </rPr>
          <t>El servicio social obligatorio de
los estudiantes es un requisito,
pero se encuentra desarticulado
de la institución y su entorno.</t>
        </r>
        <r>
          <rPr>
            <sz val="8"/>
            <color rgb="FF000000"/>
            <rFont val="Tahoma"/>
            <family val="2"/>
          </rPr>
          <t xml:space="preserve">
</t>
        </r>
      </text>
    </comment>
    <comment ref="E141" authorId="1" shapeId="0">
      <text>
        <r>
          <rPr>
            <b/>
            <sz val="8"/>
            <color rgb="FF000000"/>
            <rFont val="Tahoma"/>
            <family val="2"/>
          </rPr>
          <t>El servicio social estudiantil tiene
proyectos que responden a las necesidades de la comunidad y éstos, a su vez, son pertinentes para la actividad institucional.</t>
        </r>
        <r>
          <rPr>
            <sz val="8"/>
            <color rgb="FF000000"/>
            <rFont val="Tahoma"/>
            <family val="2"/>
          </rPr>
          <t xml:space="preserve">
</t>
        </r>
      </text>
    </comment>
    <comment ref="F141" authorId="1" shapeId="0">
      <text>
        <r>
          <rPr>
            <b/>
            <sz val="8"/>
            <color rgb="FF000000"/>
            <rFont val="Tahoma"/>
            <family val="2"/>
          </rPr>
          <t>El servicio social estudiantil es valorado por la
comunidad y los estudiantes han desarrollado
una capacidad de empatía e integración con
la ésta en la medida en que éstos contribuyen
a la solución de sus necesidades a través de
programas interesantes y debidamente organizados.</t>
        </r>
        <r>
          <rPr>
            <sz val="8"/>
            <color rgb="FF000000"/>
            <rFont val="Tahoma"/>
            <family val="2"/>
          </rPr>
          <t xml:space="preserve">
</t>
        </r>
      </text>
    </comment>
    <comment ref="G141" authorId="1" shapeId="0">
      <text>
        <r>
          <rPr>
            <b/>
            <sz val="8"/>
            <color rgb="FF000000"/>
            <rFont val="Tahoma"/>
            <family val="2"/>
          </rPr>
          <t>El impacto del servicio social estudiantil es evaluado por la institución y se tienen en cuenta tanto las necesidades y expectativas de la comunidad
como su satisfacción con estos programas.</t>
        </r>
        <r>
          <rPr>
            <sz val="8"/>
            <color rgb="FF000000"/>
            <rFont val="Tahoma"/>
            <family val="2"/>
          </rPr>
          <t xml:space="preserve">
</t>
        </r>
      </text>
    </comment>
    <comment ref="D144" authorId="1" shapeId="0">
      <text>
        <r>
          <rPr>
            <b/>
            <sz val="8"/>
            <color rgb="FF000000"/>
            <rFont val="Tahoma"/>
            <family val="2"/>
          </rPr>
          <t>La institución cuenta con algunos
mecanismos y estrategias
establecidos legalmente para
estimular la participación de
los estudiantes; sin embargo
ésta no tiene cabida en la vida
institucional.</t>
        </r>
        <r>
          <rPr>
            <sz val="8"/>
            <color rgb="FF000000"/>
            <rFont val="Tahoma"/>
            <family val="2"/>
          </rPr>
          <t xml:space="preserve">
</t>
        </r>
      </text>
    </comment>
    <comment ref="E144" authorId="1" shapeId="0">
      <text>
        <r>
          <rPr>
            <b/>
            <sz val="8"/>
            <color rgb="FF000000"/>
            <rFont val="Tahoma"/>
            <family val="2"/>
          </rPr>
          <t>Los mecanismos y programas de participación se han diseñado en concordancia con el PEI y buscan la creación y animación de diversos escenarios para que el estudiantado se
vincule a ellos a partir del reconocimiento
de la diversidad; no obstante, su sentido en la
vida escolar no alcanza a sensibilizar al conjunto de la comunidad educativa.</t>
        </r>
        <r>
          <rPr>
            <sz val="8"/>
            <color rgb="FF000000"/>
            <rFont val="Tahoma"/>
            <family val="2"/>
          </rPr>
          <t xml:space="preserve">
</t>
        </r>
      </text>
    </comment>
    <comment ref="F144" authorId="1" shapeId="0">
      <text>
        <r>
          <rPr>
            <b/>
            <sz val="8"/>
            <color rgb="FF000000"/>
            <rFont val="Tahoma"/>
            <family val="2"/>
          </rPr>
          <t>Los mecanismos y escenarios de participación de la institución son utilizados por los estudiantes
de forma continua y con sentido. No
solamente se cumplen las normas legales, sino que se ha logrado la participación real delos estudiantes en el apoyo a su propia formación
ciudadana.</t>
        </r>
        <r>
          <rPr>
            <sz val="8"/>
            <color rgb="FF000000"/>
            <rFont val="Tahoma"/>
            <family val="2"/>
          </rPr>
          <t xml:space="preserve">
</t>
        </r>
      </text>
    </comment>
    <comment ref="G144" authorId="1" shapeId="0">
      <text>
        <r>
          <rPr>
            <b/>
            <sz val="8"/>
            <color rgb="FF000000"/>
            <rFont val="Tahoma"/>
            <family val="2"/>
          </rPr>
          <t>La institución posee mecanismos para evaluar las formas y demandas de participación del estudiantado; la organización escolar es sensible a tales demandas y crea espacios para promover alternativas de participación como respuesta a
ellas.</t>
        </r>
        <r>
          <rPr>
            <sz val="8"/>
            <color rgb="FF000000"/>
            <rFont val="Tahoma"/>
            <family val="2"/>
          </rPr>
          <t xml:space="preserve">
</t>
        </r>
      </text>
    </comment>
    <comment ref="D145" authorId="1" shapeId="0">
      <text>
        <r>
          <rPr>
            <b/>
            <sz val="8"/>
            <color rgb="FF000000"/>
            <rFont val="Tahoma"/>
            <family val="2"/>
          </rPr>
          <t>La institución ha promovido la
conformación de la asamblea
de padres, pero su funcionamiento
carece de articulación
con los procesos institucionales
que busca apoyar. El consejo
de padres existe de forma
nominal.</t>
        </r>
        <r>
          <rPr>
            <sz val="8"/>
            <color rgb="FF000000"/>
            <rFont val="Tahoma"/>
            <family val="2"/>
          </rPr>
          <t xml:space="preserve">
</t>
        </r>
      </text>
    </comment>
    <comment ref="E145" authorId="1" shapeId="0">
      <text>
        <r>
          <rPr>
            <b/>
            <sz val="8"/>
            <color rgb="FF000000"/>
            <rFont val="Tahoma"/>
            <family val="2"/>
          </rPr>
          <t>La asamblea de padres funciona
de acuerdo con lo estipulado
en la normatividad vigente y el
consejo de padres participa en
algunas decisiones relativas al
mejoramiento de la institución.</t>
        </r>
        <r>
          <rPr>
            <sz val="8"/>
            <color rgb="FF000000"/>
            <rFont val="Tahoma"/>
            <family val="2"/>
          </rPr>
          <t xml:space="preserve">
</t>
        </r>
      </text>
    </comment>
    <comment ref="F145" authorId="1" shapeId="0">
      <text>
        <r>
          <rPr>
            <b/>
            <sz val="8"/>
            <color rgb="FF000000"/>
            <rFont val="Tahoma"/>
            <family val="2"/>
          </rPr>
          <t>La institución posee canales de comunicación claros y abiertos que facilitan a los padres de
familia el conocimiento de sus derechos y deberes, de manera que ellos se sienten miembros
legítimos de la asamblea y del consejo de padres.</t>
        </r>
        <r>
          <rPr>
            <sz val="8"/>
            <color rgb="FF000000"/>
            <rFont val="Tahoma"/>
            <family val="2"/>
          </rPr>
          <t xml:space="preserve">
</t>
        </r>
      </text>
    </comment>
    <comment ref="G145" authorId="1" shapeId="0">
      <text>
        <r>
          <rPr>
            <b/>
            <sz val="8"/>
            <color rgb="FF000000"/>
            <rFont val="Tahoma"/>
            <family val="2"/>
          </rPr>
          <t>La institución cuenta con mecanismos para evaluar
el papel y el funcionamiento de la asamblea y el consejo de padres de familia, que sirven para
retroalimentar y cualificar estos espacios de participación,
consulta y aprendizaje.</t>
        </r>
        <r>
          <rPr>
            <sz val="8"/>
            <color rgb="FF000000"/>
            <rFont val="Tahoma"/>
            <family val="2"/>
          </rPr>
          <t xml:space="preserve">
</t>
        </r>
      </text>
    </comment>
    <comment ref="D146" authorId="1" shapeId="0">
      <text>
        <r>
          <rPr>
            <b/>
            <sz val="8"/>
            <color rgb="FF000000"/>
            <rFont val="Tahoma"/>
            <family val="2"/>
          </rPr>
          <t>La participación de  las familias en la vida institucional se caracteriza por ser a título individual o producto de la iniciativa de algunos docentes.</t>
        </r>
        <r>
          <rPr>
            <sz val="8"/>
            <color rgb="FF000000"/>
            <rFont val="Tahoma"/>
            <family val="2"/>
          </rPr>
          <t xml:space="preserve">
</t>
        </r>
      </text>
    </comment>
    <comment ref="E146" authorId="1" shapeId="0">
      <text>
        <r>
          <rPr>
            <b/>
            <sz val="8"/>
            <color rgb="FF000000"/>
            <rFont val="Tahoma"/>
            <family val="2"/>
          </rPr>
          <t>La institución tiene propuestas
para estimular la participación
de  las familias como mecanismo de apoyo a acciones, que si bien son pertinentes para la institución y están en concordancia con el PEI, no
han sido diseñadas con base en su participación.</t>
        </r>
        <r>
          <rPr>
            <sz val="8"/>
            <color rgb="FF000000"/>
            <rFont val="Tahoma"/>
            <family val="2"/>
          </rPr>
          <t xml:space="preserve">
</t>
        </r>
      </text>
    </comment>
    <comment ref="F146" authorId="1" shapeId="0">
      <text>
        <r>
          <rPr>
            <b/>
            <sz val="8"/>
            <color rgb="FF000000"/>
            <rFont val="Tahoma"/>
            <family val="2"/>
          </rPr>
          <t>Las de las familias participan de la dinámica de la institución a través de actividades y programas
que tienen propósitos y estrategias claramente definidos en concordancia con el PEI y con los procesos institucionales. Estos
programas tienen en cuenta las necesidades y expectativas de la comunidad.</t>
        </r>
        <r>
          <rPr>
            <sz val="8"/>
            <color rgb="FF000000"/>
            <rFont val="Tahoma"/>
            <family val="2"/>
          </rPr>
          <t xml:space="preserve">
</t>
        </r>
      </text>
    </comment>
    <comment ref="G146" authorId="1" shapeId="0">
      <text>
        <r>
          <rPr>
            <b/>
            <sz val="8"/>
            <color rgb="FF000000"/>
            <rFont val="Tahoma"/>
            <family val="2"/>
          </rPr>
          <t>La participación de los padres de familia es coherente
con los grandes propósitos institucionales.
La institución evalúa estos mecanismos e instancias
de participación y el proceso de mejoramiento
contempla sus necesidades y expectativas.</t>
        </r>
        <r>
          <rPr>
            <sz val="8"/>
            <color rgb="FF000000"/>
            <rFont val="Tahoma"/>
            <family val="2"/>
          </rPr>
          <t xml:space="preserve">
</t>
        </r>
      </text>
    </comment>
    <comment ref="D149" authorId="1" shapeId="0">
      <text>
        <r>
          <rPr>
            <b/>
            <sz val="8"/>
            <color rgb="FF000000"/>
            <rFont val="Tahoma"/>
            <family val="2"/>
          </rPr>
          <t>La institución trabaja los temas de prevención de riesgos físicos (accidentes caseros, disposición de desechos, ergonomía,
etc.) de manera parcial y
esporádica.</t>
        </r>
        <r>
          <rPr>
            <sz val="8"/>
            <color rgb="FF000000"/>
            <rFont val="Tahoma"/>
            <family val="2"/>
          </rPr>
          <t xml:space="preserve">
</t>
        </r>
      </text>
    </comment>
    <comment ref="E149" authorId="1" shapeId="0">
      <text>
        <r>
          <rPr>
            <b/>
            <sz val="8"/>
            <color rgb="FF000000"/>
            <rFont val="Tahoma"/>
            <family val="2"/>
          </rPr>
          <t>La institución cuenta con  programas
para la prevención de riesgos físicos que hacen parte de los proyectos transversales (educación ambiental, por ejemplo) y son coherentes con
el PEI.</t>
        </r>
        <r>
          <rPr>
            <sz val="8"/>
            <color rgb="FF000000"/>
            <rFont val="Tahoma"/>
            <family val="2"/>
          </rPr>
          <t xml:space="preserve">
</t>
        </r>
      </text>
    </comment>
    <comment ref="F149" authorId="1" shapeId="0">
      <text>
        <r>
          <rPr>
            <b/>
            <sz val="8"/>
            <color rgb="FF000000"/>
            <rFont val="Tahoma"/>
            <family val="2"/>
          </rPr>
          <t>Los programas de prevención de riesgos físicos son reconocidos por la comunidad y sus beneficios irradian hacia los hogares el mejoramiento
de las condiciones de seguridad.
Se orientan a la formación de la cultura del autocuidado, la solidaridad y la prevención frente a las condiciones de riesgo físico a las que pueden estar expuestos los miembros de la comunidad.</t>
        </r>
        <r>
          <rPr>
            <sz val="8"/>
            <color rgb="FF000000"/>
            <rFont val="Tahoma"/>
            <family val="2"/>
          </rPr>
          <t xml:space="preserve">
</t>
        </r>
      </text>
    </comment>
    <comment ref="G149" authorId="1" shapeId="0">
      <text>
        <r>
          <rPr>
            <b/>
            <sz val="8"/>
            <color rgb="FF000000"/>
            <rFont val="Tahoma"/>
            <family val="2"/>
          </rPr>
          <t>Los programas de prevención de riesgos físicos de la institución son monitoreados y evaluados con el fin de establecer su eficacia. Con ello, se propicia su fortalecimiento de las alianzas y la búsqueda de apoyo de otras instituciones y de la comunidad.</t>
        </r>
        <r>
          <rPr>
            <sz val="8"/>
            <color rgb="FF000000"/>
            <rFont val="Tahoma"/>
            <family val="2"/>
          </rPr>
          <t xml:space="preserve">
</t>
        </r>
      </text>
    </comment>
    <comment ref="D150" authorId="1" shapeId="0">
      <text>
        <r>
          <rPr>
            <b/>
            <sz val="8"/>
            <color rgb="FF000000"/>
            <rFont val="Tahoma"/>
            <family val="2"/>
          </rPr>
          <t>La institución ofrece actividades
de prevención, tanto propias
como externas, sin que
exista una relación entre los
factores de riesgo de su comunidad y el contenido de las mismas.
El análisis de los factores de riesgo se basa en anécdotas
y casos particulares.</t>
        </r>
        <r>
          <rPr>
            <sz val="8"/>
            <color rgb="FF000000"/>
            <rFont val="Tahoma"/>
            <family val="2"/>
          </rPr>
          <t xml:space="preserve">
</t>
        </r>
      </text>
    </comment>
    <comment ref="E150" authorId="1" shapeId="0">
      <text>
        <r>
          <rPr>
            <b/>
            <sz val="8"/>
            <color rgb="FF000000"/>
            <rFont val="Tahoma"/>
            <family val="2"/>
          </rPr>
          <t>La institución ha identificado
los principales problemas
que constituyen factores de
riesgo para sus estudiantes y
la comunidad (SIDA, ETS, embarazo adolescente, consumo
de sustancias psicoactivas,
violencia intrafamiliar, abuso
sexual, físico y psicológico etc.)
y diseña acciones orientadas a
su prevención. Además, tiene
en cuenta los análisis de los
factores de riesgo sobre su comunidad realizados por otras
entidades.</t>
        </r>
        <r>
          <rPr>
            <sz val="8"/>
            <color rgb="FF000000"/>
            <rFont val="Tahoma"/>
            <family val="2"/>
          </rPr>
          <t xml:space="preserve">
</t>
        </r>
      </text>
    </comment>
    <comment ref="F150" authorId="1" shapeId="0">
      <text>
        <r>
          <rPr>
            <b/>
            <sz val="8"/>
            <color rgb="FF000000"/>
            <rFont val="Tahoma"/>
            <family val="2"/>
          </rPr>
          <t>La institución cuenta con programas organizados con el apoyo de otras entidades (secretaría de salud, hospitales, universidades) que buscan favorecer los aprendizajes de los estudiantes y de la comunidad sobre los riesgos a que están expuestos y crear una cultura del autocuidado y de la prevención. Los estudiantes y la comunidad se vinculan a estos programas. Existen mecanismos de seguimiento a los factores de riesgo identificados como significativos para la comunidad y los estudiantes.</t>
        </r>
        <r>
          <rPr>
            <sz val="8"/>
            <color rgb="FF000000"/>
            <rFont val="Tahoma"/>
            <family val="2"/>
          </rPr>
          <t xml:space="preserve">
</t>
        </r>
      </text>
    </comment>
    <comment ref="G150" authorId="1" shapeId="0">
      <text>
        <r>
          <rPr>
            <b/>
            <sz val="8"/>
            <color rgb="FF000000"/>
            <rFont val="Tahoma"/>
            <family val="2"/>
          </rPr>
          <t>Los programas de prevención que se llevan a cabo son evaluados, así como los mecanismos de información y análisis de los factores de riesgo
psicosocial, con el fin de fortalecerlos, y por esa vía mejorar los modelos de intervención que tiene la institución.</t>
        </r>
        <r>
          <rPr>
            <sz val="8"/>
            <color rgb="FF000000"/>
            <rFont val="Tahoma"/>
            <family val="2"/>
          </rPr>
          <t xml:space="preserve">
</t>
        </r>
      </text>
    </comment>
    <comment ref="D151" authorId="1" shapeId="0">
      <text>
        <r>
          <rPr>
            <b/>
            <sz val="8"/>
            <color rgb="FF000000"/>
            <rFont val="Tahoma"/>
            <family val="2"/>
          </rPr>
          <t>La institución cuenta con algunos planes de acción frente a accidentes o desastres naturales
solamente para algunas sedes
o ciertos riesgos; el estado
de la infraestructura física no
es sujeto de monitoreo ni de
evaluación.</t>
        </r>
        <r>
          <rPr>
            <sz val="8"/>
            <color rgb="FF000000"/>
            <rFont val="Tahoma"/>
            <family val="2"/>
          </rPr>
          <t xml:space="preserve">
</t>
        </r>
      </text>
    </comment>
    <comment ref="E151" authorId="1" shapeId="0">
      <text>
        <r>
          <rPr>
            <b/>
            <sz val="8"/>
            <color rgb="FF000000"/>
            <rFont val="Tahoma"/>
            <family val="2"/>
          </rPr>
          <t>La institución cuenta con planes
de evacuación frente a desastres
naturales o similares y
posee un sistema de monitoreo
de las condiciones mínimas de
seguridad que verifica el estado
de su infraestructura y alerta
sobre posibles accidentes.</t>
        </r>
        <r>
          <rPr>
            <sz val="8"/>
            <color rgb="FF000000"/>
            <rFont val="Tahoma"/>
            <family val="2"/>
          </rPr>
          <t xml:space="preserve">
</t>
        </r>
      </text>
    </comment>
    <comment ref="F151" authorId="1" shapeId="0">
      <text>
        <r>
          <rPr>
            <b/>
            <sz val="8"/>
            <color rgb="FF000000"/>
            <rFont val="Tahoma"/>
            <family val="2"/>
          </rPr>
          <t>Los planes de acción relativos a desastres naturales o similares son conocidos por todos
los estamentos de la institución; se realizan
simulacros regularmente y en caso de peligro
real se cuenta con el apoyo de la defensa civil,
los bomberos y hospitales. Existe un sistema
de monitoreo de las condiciones de seguridad
que permite verificar el estado de la infraestructura
y alerta sobre posibles accidentes.</t>
        </r>
        <r>
          <rPr>
            <sz val="8"/>
            <color rgb="FF000000"/>
            <rFont val="Tahoma"/>
            <family val="2"/>
          </rPr>
          <t xml:space="preserve">
</t>
        </r>
      </text>
    </comment>
    <comment ref="G151" authorId="1" shapeId="0">
      <text>
        <r>
          <rPr>
            <b/>
            <sz val="8"/>
            <color rgb="FF000000"/>
            <rFont val="Tahoma"/>
            <family val="2"/>
          </rPr>
          <t>La institución evalúa periódicamente y mejora
sus planes de seguridad, de manera que la comunidad esté preparada y sepa qué hacer y a dónde acudir al momento de cualquier evento de riesgo. Además, desarrolla programas de prevención de accidentes.</t>
        </r>
        <r>
          <rPr>
            <sz val="8"/>
            <color rgb="FF000000"/>
            <rFont val="Tahoma"/>
            <family val="2"/>
          </rPr>
          <t xml:space="preserve">
</t>
        </r>
      </text>
    </comment>
    <comment ref="D157" authorId="0" shapeId="0">
      <text>
        <r>
          <rPr>
            <b/>
            <sz val="9"/>
            <color indexed="81"/>
            <rFont val="Tahoma"/>
            <family val="2"/>
          </rPr>
          <t>user:</t>
        </r>
        <r>
          <rPr>
            <sz val="9"/>
            <color indexed="81"/>
            <rFont val="Tahoma"/>
            <family val="2"/>
          </rPr>
          <t xml:space="preserve">
EXISTENCIA</t>
        </r>
      </text>
    </comment>
    <comment ref="E157" authorId="0" shapeId="0">
      <text>
        <r>
          <rPr>
            <b/>
            <sz val="9"/>
            <color indexed="81"/>
            <rFont val="Tahoma"/>
            <family val="2"/>
          </rPr>
          <t>user:</t>
        </r>
        <r>
          <rPr>
            <sz val="9"/>
            <color indexed="81"/>
            <rFont val="Tahoma"/>
            <family val="2"/>
          </rPr>
          <t xml:space="preserve">
PERTINENCIA</t>
        </r>
      </text>
    </comment>
    <comment ref="F157" authorId="0" shapeId="0">
      <text>
        <r>
          <rPr>
            <b/>
            <sz val="9"/>
            <color indexed="81"/>
            <rFont val="Tahoma"/>
            <family val="2"/>
          </rPr>
          <t>user:</t>
        </r>
        <r>
          <rPr>
            <sz val="9"/>
            <color indexed="81"/>
            <rFont val="Tahoma"/>
            <family val="2"/>
          </rPr>
          <t xml:space="preserve">
APROPIACIÓN</t>
        </r>
      </text>
    </comment>
    <comment ref="G157" authorId="0" shapeId="0">
      <text>
        <r>
          <rPr>
            <b/>
            <sz val="9"/>
            <color indexed="81"/>
            <rFont val="Tahoma"/>
            <family val="2"/>
          </rPr>
          <t>user:</t>
        </r>
        <r>
          <rPr>
            <sz val="9"/>
            <color indexed="81"/>
            <rFont val="Tahoma"/>
            <family val="2"/>
          </rPr>
          <t xml:space="preserve">
MEJORAMIENTO CONTINUO</t>
        </r>
      </text>
    </comment>
  </commentList>
</comments>
</file>

<file path=xl/sharedStrings.xml><?xml version="1.0" encoding="utf-8"?>
<sst xmlns="http://schemas.openxmlformats.org/spreadsheetml/2006/main" count="3439" uniqueCount="1133">
  <si>
    <t>Metas institucionales</t>
  </si>
  <si>
    <t>Política de inclusión de personas de diferentes grupos poblacionales o diversidad cultural</t>
  </si>
  <si>
    <t>Liderazgo</t>
  </si>
  <si>
    <t>Seguimiento y autoevaluación</t>
  </si>
  <si>
    <t>Comisión de evaluación y promoción</t>
  </si>
  <si>
    <t>Comité de convivencia</t>
  </si>
  <si>
    <t>Asamblea de padres de familia</t>
  </si>
  <si>
    <t>Consejo de padres de familia</t>
  </si>
  <si>
    <t>Mecanismos de comunicación</t>
  </si>
  <si>
    <t>Trabajo en equipo</t>
  </si>
  <si>
    <t>Reconocimiento de logros</t>
  </si>
  <si>
    <t>Identificación y divulgación de buenas prácticas</t>
  </si>
  <si>
    <t>Pertenencia y participación</t>
  </si>
  <si>
    <t>Ambiente físico</t>
  </si>
  <si>
    <t>Inducción a los nuevos estudiantes</t>
  </si>
  <si>
    <t>Motivación hacia el aprendizaje</t>
  </si>
  <si>
    <t>Manual de convivencia</t>
  </si>
  <si>
    <t>Actividades extracurriculares</t>
  </si>
  <si>
    <t>Bienestar del alumnado</t>
  </si>
  <si>
    <t>Manejo de casos difíciles</t>
  </si>
  <si>
    <t>Autoridades educativas</t>
  </si>
  <si>
    <t>Otras instituciones</t>
  </si>
  <si>
    <t>Sector productivo</t>
  </si>
  <si>
    <t>Plan de estudios</t>
  </si>
  <si>
    <t>Enfoque metodológico</t>
  </si>
  <si>
    <t>Jornada escolar</t>
  </si>
  <si>
    <t>Opciones didácticas para las áreas, asignaturas y proyectos transversales</t>
  </si>
  <si>
    <t>Uso articulado de los recursos para el aprendizaje</t>
  </si>
  <si>
    <t>Uso de los tiempos para el aprendizaje</t>
  </si>
  <si>
    <t>Relación pedagógica</t>
  </si>
  <si>
    <t>Planeación de clases</t>
  </si>
  <si>
    <t>Estilo pedagógico</t>
  </si>
  <si>
    <t>Evaluación en el aula</t>
  </si>
  <si>
    <t>Seguimiento a la asistencia</t>
  </si>
  <si>
    <t>Actividades de recuperación</t>
  </si>
  <si>
    <t>Proceso de matrícula</t>
  </si>
  <si>
    <t>Mantenimiento de la planta física</t>
  </si>
  <si>
    <t>Programas para la adecuación y embellecimiento de la planta física</t>
  </si>
  <si>
    <t>Seguimiento al uso de los espacios</t>
  </si>
  <si>
    <t>Adquisición de los recursos para el aprendizaje</t>
  </si>
  <si>
    <t>Suministros y dotación</t>
  </si>
  <si>
    <t>Mantenimiento de equipos y recursos para el aprendizaje</t>
  </si>
  <si>
    <t>Seguridad y protección</t>
  </si>
  <si>
    <t>Perfiles</t>
  </si>
  <si>
    <t>Inducción</t>
  </si>
  <si>
    <t>Formación y capacitación</t>
  </si>
  <si>
    <t>Asignación académica</t>
  </si>
  <si>
    <t>Pertenencia del personal vinculado</t>
  </si>
  <si>
    <t>Estímulos</t>
  </si>
  <si>
    <t>Bienestar del talento humano</t>
  </si>
  <si>
    <t>Presupuesto anual del Fondo de Servicios Educativos (FSE)</t>
  </si>
  <si>
    <t>Contabilidad</t>
  </si>
  <si>
    <t>Ingresos y gastos</t>
  </si>
  <si>
    <t>Control fiscal</t>
  </si>
  <si>
    <t>Atención educativa a estudiantes pertenecientes a grupos étnicos</t>
  </si>
  <si>
    <t>Necesidades y expectativas de los estudiantes</t>
  </si>
  <si>
    <t>Servicio social estudiantil</t>
  </si>
  <si>
    <t>Participación de los estudiantes</t>
  </si>
  <si>
    <t>Participación de las familias</t>
  </si>
  <si>
    <t>Prevención de riesgos físicos</t>
  </si>
  <si>
    <t>Programas de seguridad</t>
  </si>
  <si>
    <t>INICIO</t>
  </si>
  <si>
    <t>Archivo académico</t>
  </si>
  <si>
    <t>Evaluación del desempeño</t>
  </si>
  <si>
    <t>INDICADOR</t>
  </si>
  <si>
    <t>RESPONSABLE</t>
  </si>
  <si>
    <t>SEGUIMIENTO</t>
  </si>
  <si>
    <t>DESCRIPCIÓN</t>
  </si>
  <si>
    <t>FORTALEZAS</t>
  </si>
  <si>
    <t>MISIÓN</t>
  </si>
  <si>
    <t>VISIÓN</t>
  </si>
  <si>
    <t>1. CONSTRUIR CONCEPTOS</t>
  </si>
  <si>
    <t>Plan de mejoramiento</t>
  </si>
  <si>
    <t>Estrategia</t>
  </si>
  <si>
    <t>Meta</t>
  </si>
  <si>
    <t>Plan Operativo</t>
  </si>
  <si>
    <t>Plan estratégico</t>
  </si>
  <si>
    <t>Misión</t>
  </si>
  <si>
    <t>Visión</t>
  </si>
  <si>
    <t>Valores</t>
  </si>
  <si>
    <t>FIN</t>
  </si>
  <si>
    <t>DIRECTIVA</t>
  </si>
  <si>
    <t>ACADEMICA</t>
  </si>
  <si>
    <t>ADMINISTRATIVA Y FINANCIERA</t>
  </si>
  <si>
    <t>COMUNIDAD Y CONVIVENCIA ESCOLAR</t>
  </si>
  <si>
    <t>Consejo directivo</t>
  </si>
  <si>
    <t>PERFIL DEL ESTUDIANTE</t>
  </si>
  <si>
    <t>Directiva</t>
  </si>
  <si>
    <t>EVIDENCIAS</t>
  </si>
  <si>
    <t>TIEMPO</t>
  </si>
  <si>
    <t>GESTIÓN</t>
  </si>
  <si>
    <t>N°</t>
  </si>
  <si>
    <t>Académica</t>
  </si>
  <si>
    <t>AUTOEVALUACIÓN INSTITUCIONAL</t>
  </si>
  <si>
    <t>Municipio: San Rafael</t>
  </si>
  <si>
    <t>Institución Educativa: San Rafael</t>
  </si>
  <si>
    <t>Sector: Oficial</t>
  </si>
  <si>
    <t>GESTION DIRECTIVA</t>
  </si>
  <si>
    <t>PROCESO</t>
  </si>
  <si>
    <t>ELEMENTOS</t>
  </si>
  <si>
    <t>ESCALA</t>
  </si>
  <si>
    <t>ELEMENTO</t>
  </si>
  <si>
    <t>DIRECCIONAMIENTO ESTRATEGICO Y 
HORIZONTE  INSTITUCIONAL</t>
  </si>
  <si>
    <t>Misión, visión y principios, en el marco de una institución integrada</t>
  </si>
  <si>
    <t>Conocimiento y apropiación del direccionamiento</t>
  </si>
  <si>
    <t>TOTAL</t>
  </si>
  <si>
    <t>GESTION ESTRATEGICA</t>
  </si>
  <si>
    <t>Articulación de planes proyectos y acciones</t>
  </si>
  <si>
    <t>Formatos de autoevaluación. Actas de reuniones de evaluación de planes y proyectos.</t>
  </si>
  <si>
    <t>Estrategia Pedagógica</t>
  </si>
  <si>
    <t>Uso de información (interna y externa) para la toma de decisiones</t>
  </si>
  <si>
    <t xml:space="preserve">Autoevaluación institucional anual. Actas de dicho proceso y documento diligenciado. Actas de consejo académico, consejo directivo, comité de calidad, comisiones de evaluación y promoción a través de las cuales se evidencia la evaluación de algunos procesos  </t>
  </si>
  <si>
    <t>GOBIERNO ESCOLAR</t>
  </si>
  <si>
    <t>Actas de reunión de consejo directivo socializadas a través de comunicados ordinarios.</t>
  </si>
  <si>
    <t>Consejo académico</t>
  </si>
  <si>
    <t>Actas de reuniones comisiones de evaluación y promoción.</t>
  </si>
  <si>
    <t xml:space="preserve">Consejo estudiantil </t>
  </si>
  <si>
    <t>Personero estudiantil</t>
  </si>
  <si>
    <t>CULTURA INSTITUCIONAL</t>
  </si>
  <si>
    <t>Sinai, plegables, circulares, medios de comunicación, correo electrónico, redes sociales, registros fotográficos de eventos realizados gracias a los proyectos transversales.</t>
  </si>
  <si>
    <t>Actas de reuniones, integraciones docentes, actas de mesas de área.</t>
  </si>
  <si>
    <t xml:space="preserve">Foro educativo, postulaciones, convenios reuniones de área, muestra de experiencias significativas </t>
  </si>
  <si>
    <t>CLIMA ESCOLAR</t>
  </si>
  <si>
    <t xml:space="preserve">Manejo de conflictos </t>
  </si>
  <si>
    <t>RELACIONES CON EL ENTORNO</t>
  </si>
  <si>
    <t>Familias o acudientes</t>
  </si>
  <si>
    <t>TOTAL DE LA GESTIÓN DIRECTIVA</t>
  </si>
  <si>
    <t>GESTION ACADEMICA</t>
  </si>
  <si>
    <t>DISEÑO PEDAGOGICO CURRICULAR</t>
  </si>
  <si>
    <t xml:space="preserve"> </t>
  </si>
  <si>
    <t>Recursos para el aprendizaje</t>
  </si>
  <si>
    <t>Evaluación</t>
  </si>
  <si>
    <t>PRACTICAS PEDAGOGICAS</t>
  </si>
  <si>
    <t>Estrategias para las tareas escolares</t>
  </si>
  <si>
    <t>GESTION DE AULA</t>
  </si>
  <si>
    <t>SEGUIMIENTO ACADEMICO</t>
  </si>
  <si>
    <t>Seguimiento de resultados académicos</t>
  </si>
  <si>
    <t>Uso pedagógico de la evaluación externa</t>
  </si>
  <si>
    <t>Apoyo pedagógico para estudiantes con dificultades de aprendizaje</t>
  </si>
  <si>
    <t>Seguimiento a los egresados</t>
  </si>
  <si>
    <t>TOTAL DE LA GESTIÓN ACADÉMICA</t>
  </si>
  <si>
    <t>36.82%</t>
  </si>
  <si>
    <t>15.78%</t>
  </si>
  <si>
    <t>47.34%</t>
  </si>
  <si>
    <t>GESTION ADMINISTRATIVA Y FINANCIERA</t>
  </si>
  <si>
    <t>APOYO A LA GESTION ACADEMICA</t>
  </si>
  <si>
    <t>Boletines de calificaciones</t>
  </si>
  <si>
    <t>ADMINISTRACION DE LA PLANTA FISICA Y DE LOS RECURSOS</t>
  </si>
  <si>
    <t>Formatos del control del uso de espacios pedagógicos, control de asistencia</t>
  </si>
  <si>
    <t>actas del consejo directivo, revision y devolucion contable, rendicion de cuentas, veedurias internas contralora estudiantil.</t>
  </si>
  <si>
    <t>ADMINISTRACION DE SERVICIOS COMPLEMENTARIOS</t>
  </si>
  <si>
    <t>Servicios de transporte, restaurante, cafetería y salud enfermería, odontología, psicología)</t>
  </si>
  <si>
    <t>Apoyo a estudiantes con bajo desempeño académico o con dificultades de interacción.</t>
  </si>
  <si>
    <t>Soportes:  PIAR,   fotografías de vinculación a diferentes proyectos, encuestas psicosociales, contratos pedagógicos y seguimientos con bajo desempeño académico.</t>
  </si>
  <si>
    <t>TALENTO HUMANO</t>
  </si>
  <si>
    <t>Actas de capacitación , asistencia, constancia de entrega de documentos oficiales a docentes nuevos y antiguos.</t>
  </si>
  <si>
    <t>Asignación académica y horarios</t>
  </si>
  <si>
    <t>Apoyo a la Investigación</t>
  </si>
  <si>
    <t>APOYO FINANCIERO Y CONTABLE</t>
  </si>
  <si>
    <t>TOTAL DE LA GESTIÓN ADMINISTRATIVA Y FINANCIERA</t>
  </si>
  <si>
    <t>GESTION DE LA COMUNIDAD</t>
  </si>
  <si>
    <t>ACCESIBILIDAD</t>
  </si>
  <si>
    <t>Atención educativa a grupos poblacionales o en situación de vulnerabilidad que experimentan barreras al aprendizaje y la participación</t>
  </si>
  <si>
    <t>Proyecto de vida</t>
  </si>
  <si>
    <t>PROYECCION A LA COMUNIDAD</t>
  </si>
  <si>
    <t>Escuela de padres</t>
  </si>
  <si>
    <t>Oferta de servicios a la
comunidad</t>
  </si>
  <si>
    <t>Uso de la planta física y de los medios</t>
  </si>
  <si>
    <t>PARTICIPACION Y CONVIVENCIA</t>
  </si>
  <si>
    <t>Asamblea y consejo de padres de familia</t>
  </si>
  <si>
    <t xml:space="preserve">Actas de reuniones, videos, publicaciones en las redes sociales </t>
  </si>
  <si>
    <t>PREVENCION Y RIESGOS</t>
  </si>
  <si>
    <t>Prevención de riesgos Psicosociales</t>
  </si>
  <si>
    <t>TOTAL DE LA GESTIÓN DE LA COMUNIDAD</t>
  </si>
  <si>
    <t>ADMINISTRATIVA</t>
  </si>
  <si>
    <t>ACADÉMICA</t>
  </si>
  <si>
    <t>COMUNITARIA</t>
  </si>
  <si>
    <t>ACCIONES A MEJORAR</t>
  </si>
  <si>
    <t>Entidad oficial que ofrece formación en los niveles de preescolar, básica, media y técnica a niños, niñas, jóvenes y adultos de la comunidad San Rafaelita, para reconocer y valorar en ella, sus riquezas; además, desarrollar en la comunidad estudiantil talentos y potencialidades a través de procesos y escenarios de aprendizaje flexibles, críticos, democráticos e inclusivos que favorezcan la transformación social de una comunidad afectada históricamente por problemáticas sociales.</t>
  </si>
  <si>
    <t>FACTORES CLAVE DE ÉXITO</t>
  </si>
  <si>
    <t xml:space="preserve">Dominio y aprehensión de los saberes básicos 
Apropiación  de manera coherente y eficaz de las competencias laborales
</t>
  </si>
  <si>
    <t>HORIZONTE INSTITUCIONAL</t>
  </si>
  <si>
    <t xml:space="preserve">DIAGNÓSTICO ESTRATÉGICO </t>
  </si>
  <si>
    <t>El plan estratégico es una herramienta que recoge lo que la institución quiere implementar para cumplir su misión y alcanzar su visión; es fundamental para definir el plan operativo anual y el plan de mejoramiento institucional.</t>
  </si>
  <si>
    <t>Es la razón de ser de la Institución Educativa y especifica el rol funcional que desempeña en su entorno. Esta declaración indica con claridad el alcance y dirección de las acciones, así como sus características distintivas.</t>
  </si>
  <si>
    <t xml:space="preserve">La Visión se refiere al conjunto de ideas generales que proveen el marco de referencia de lo que una Institución Educativa quiere y espera ser en el futuro. </t>
  </si>
  <si>
    <t xml:space="preserve">Los Valores se refieren a aquellos aspectos que tienen contenido de bien. Representan la base de evaluación que los integrantes de una Institución emplean para juzgar situaciones, actos, objetivos y personas y reflejan las metas reales así como las creencias y conceptos básicos de una Institución y como tales conforman la médula de la cultura institucional.
</t>
  </si>
  <si>
    <t>Es un enunciado en el cual se especifican, en términos cuantitativos o cualitativos, los propósitos establecidos por el establecimiento educativo que deberán ser logrados en un determinado período. Por ejemplo: bajar el porcentaje de reprobación en el ciclo de la básica primaria del 5% al 4% durante el primer año de ejecución del plan de mejoramiento.</t>
  </si>
  <si>
    <t>El plan de mejoramiento es un instrumento dinámico que, a partir del seguimiento permanente y análisis de los resultados de una institución, formula objetivos, metas y estrategias a corto y mediano plazo.</t>
  </si>
  <si>
    <t>La estrategia es un plan para dirigir un asunto. Una estrategia se compone de una serie de acciones planificadas que ayudan a tomar decisiones y a conseguir los mejores esultados posibles. La estrategia está orientada a alcanzar un objetivo.</t>
  </si>
  <si>
    <t>El POA es una herramienta de planeación de los establecimientos educativos que busca dar cumplimiento a la política y los objetivos establecidos en el PEI. Es el elemento articulador de lo estratégico y lo operativo, es decir, convierte la planeación estratégica en acciones concretas. Su construcción debe ser participativa y concertada con todos los miembros de la comunidad.</t>
  </si>
  <si>
    <t>DESEMP</t>
  </si>
  <si>
    <t xml:space="preserve">IGUAL </t>
  </si>
  <si>
    <t>MEJORÓ</t>
  </si>
  <si>
    <t>DESMEJORÓ</t>
  </si>
  <si>
    <t>IGUAL</t>
  </si>
  <si>
    <t>Plataforma sinai, simat, programaciones de matriculas, carpetas con documentación.</t>
  </si>
  <si>
    <t xml:space="preserve">plan financiero orientado a partir de: Plan de mejoramiento, proyectos transversales y plan operativo. Soportes: facturas, planeación financiero y fotografías </t>
  </si>
  <si>
    <t>Se cuenta con servicio de mantenimiento permanente ( soporte en factura y planeación financiera )</t>
  </si>
  <si>
    <t>Contratos de arrendamientos, programación de cepilleros y oficios, actas de orientación escolar y asistencias  del restaurante escolar.</t>
  </si>
  <si>
    <t>Actas de comité de calidad y consejo académico,  asistencia de talleres de docentes, proyectos transversales, planeaciones digitales y fotografías.</t>
  </si>
  <si>
    <t>Anexos 5 y protocolo de desempeño a los docentes del 1278, plan de mejoramiento individual, encuestas de coordinadores y estudiantes, no se realiza seguimiento a los del 2277 y provisionales.</t>
  </si>
  <si>
    <t>Registro fotográfico de integraciones, fechas especiales, jornadas de salud mental, diálogo permanente, salidas pedagógicas.</t>
  </si>
  <si>
    <t xml:space="preserve">Convivencia y manejo de conflictos </t>
  </si>
  <si>
    <t>Asistencia de talleres en gestión humana y registros fotográficos, jornadas de integración, acta de diálogo con docentes.</t>
  </si>
  <si>
    <t>Registro fotográficos, jornadas de reflexión, celebración de fechas especiales.</t>
  </si>
  <si>
    <t>Plan financiero, soportes contables exigidos por la ley, rendición de cuentas, formatos disponibilidad presupuestal, actas de comités de las sedes rurales.</t>
  </si>
  <si>
    <t>TOTAL DEL PROCESO</t>
  </si>
  <si>
    <t>Firma responsable de la información:</t>
  </si>
  <si>
    <t>Fecha de entrega:</t>
  </si>
  <si>
    <t>La IESR habrá apropiado en un 50% un programa para el fortalecimiento del clima escolar y las relaciones con el entorno, en concordancia con el horizonte institucional</t>
  </si>
  <si>
    <t>La IESR habrá apropiado en un 60% un programa para el fortalecimiento del clima escolar y las relaciones con el entorno, en concordancia con el horizonte institucional</t>
  </si>
  <si>
    <t>La IESR habrá apropiado en un 70% un programa para el fortalecimiento del clima escolar y las relaciones con el entorno, en concordancia con el horizonte institucional</t>
  </si>
  <si>
    <t>La IESR habrá apropiado en un 80% un programa para el fortalecimiento del clima escolar y las relaciones con el entorno, en concordancia con el horizonte institucional</t>
  </si>
  <si>
    <t>La IESR habrá apropiado en un 90% un programa para el fortalecimiento del clima escolar y las relaciones con el entorno, en concordancia con el horizonte institucional</t>
  </si>
  <si>
    <t>La IESR habrá apropiado en un 50% su PEI a partir del reconocimiento, comprensión y ejecución articulada de los procesos desarrollados en las gestiones institucionales.</t>
  </si>
  <si>
    <t>La IESR habrá apropiado en un 55% su PEI a partir del reconocimiento, comprensión y ejecución articulada de los procesos desarrollados en las gestiones institucionales.</t>
  </si>
  <si>
    <t>La IESR habrá apropiado en un 60% su PEI a partir del reconocimiento, comprensión y ejecución articulada de los procesos desarrollados en las gestiones institucionales.</t>
  </si>
  <si>
    <t>La IESR habrá apropiado en un 65% su PEI a partir del reconocimiento, comprensión y ejecución articulada de los procesos desarrollados en las gestiones institucionales.</t>
  </si>
  <si>
    <t>La IESR habrá apropiado en un 70% su PEI a partir del reconocimiento, comprensión y ejecución articulada de los procesos desarrollados en las gestiones institucionales.</t>
  </si>
  <si>
    <t xml:space="preserve">La IESR habrá apropiado en un 80% los elementos resignificados en el componente curricular respondiendo al horizonte institucional y la normativa vigente. </t>
  </si>
  <si>
    <t xml:space="preserve">La IESR habrá apropiado en un 60% los elementos resignificados en el componente curricular respondiendo al horizonte institucional y la normativa vigente.  </t>
  </si>
  <si>
    <t xml:space="preserve">La IESR habrá apropiado en un 65% los elementos resignificados en el componente curricular respondiendo al horizonte institucional y la normativa vigente. </t>
  </si>
  <si>
    <t xml:space="preserve">La IESR habrá apropiado en un 70% los elementos resignificados en el componente curricular respondiendo al horizonte institucional y la normativa vigente. </t>
  </si>
  <si>
    <t xml:space="preserve">La IESR habrá apropiado en un 75% los elementos resignificados en el componente curricular respondiendo al horizonte institucional y la normativa vigente. </t>
  </si>
  <si>
    <t>Programa de fortalecimiento del clima escolar y cultura institucional</t>
  </si>
  <si>
    <t>Apropiación del PEI</t>
  </si>
  <si>
    <t>Propuestas escritas, audios, textos, videos que evidencian el desarrollo de las actividades del  plan de acción de la convivencia escolar</t>
  </si>
  <si>
    <t>Equipo de calidad</t>
  </si>
  <si>
    <t>Propuestas escritas, audios, textos, videos y actas de reuniones y talleres que evidencian el desarrollo de las actividades orientadas a alcanzar la apropiación del PEI</t>
  </si>
  <si>
    <t>Aportar al alcance de la visión institucional proyectada al 2025, desde la apropiación del PEI para el reconocimiento, ejecución y articulación de los procesos de las gestiones que lo conforman, así como la apropiación de un programa institucional para el fortalecimiento del clima escolar, en concordancia con el horizonte y el plan de mejoramiento institucional.</t>
  </si>
  <si>
    <t xml:space="preserve"> PROGRAMA O PROYECTO</t>
  </si>
  <si>
    <t>QUIÉN</t>
  </si>
  <si>
    <t>CÓMO</t>
  </si>
  <si>
    <t>OBJETIVO</t>
  </si>
  <si>
    <t>META 2021</t>
  </si>
  <si>
    <t>QUÉ</t>
  </si>
  <si>
    <t>Comité de convivencia escolar</t>
  </si>
  <si>
    <t>Semana académica 40</t>
  </si>
  <si>
    <t>Ejecución del plan de actividades del comité de convivencia escolar, según cronograma establecido em el mismo documento.</t>
  </si>
  <si>
    <t>Instalaciones de las sedes de la Institución Educativa San Rafael y otros espacios en el ámbito municipal y regional (previa autorización)</t>
  </si>
  <si>
    <t>Docentes encargados del proyecto de “Descansos pedagógicos” y monitores de Cultura y Deporte</t>
  </si>
  <si>
    <t>Semana académica 11</t>
  </si>
  <si>
    <t>Semana académica 35</t>
  </si>
  <si>
    <t>Cantidad de acciones ejecutadas/actividades planteadas en programa de la convivencia escolar</t>
  </si>
  <si>
    <t>Número de actividades institucionales y acto público de reconocimiento de logros a estudiantes y docentes, respecto al número de actividades programadas</t>
  </si>
  <si>
    <t>Ejecución de actividades institucionales según POA 2021</t>
  </si>
  <si>
    <t xml:space="preserve">Número de estudiantes atendidos con las campañas de orientación escolar, respecto al número total de estudiantes matriculados </t>
  </si>
  <si>
    <t>Orientación escolar y equipo directivo</t>
  </si>
  <si>
    <t>Semana académica 05</t>
  </si>
  <si>
    <t>Desarrollo de diversas campañas de bienestar del estudiantado, de acuerdo a cronograma de la oficina de orientación escolar</t>
  </si>
  <si>
    <t>Número de estudiantes atendidos desde servicio de apoyo pedagógico, respecto al número total de estudiantes con discapacidad matriculados.</t>
  </si>
  <si>
    <t xml:space="preserve">Evaluación continua a la estrategia de inclusión a nivel institucional, con el fin de poder establecer los ajustes necesarios para su fortalecimiento </t>
  </si>
  <si>
    <t>Servicio de apoyo pedagógico y equipo directivo</t>
  </si>
  <si>
    <t>Semana académica 21</t>
  </si>
  <si>
    <t>Semana académica 31</t>
  </si>
  <si>
    <t>Conversatorios de evaluación y ajustes de las estrategias de inclusión</t>
  </si>
  <si>
    <t xml:space="preserve">Instalaciones de las sedes de la Institución Educativa San Rafael </t>
  </si>
  <si>
    <t xml:space="preserve">Número de actividades desarrolladas para la divulgación del horizonte institucional y el direccionamiento estratégico, respecto al número total de actividades planteadas </t>
  </si>
  <si>
    <t>Divulgación del horizonte institucional y del direccionamiento estratégico 2021 (metas)</t>
  </si>
  <si>
    <t>Semana 1 Institucional</t>
  </si>
  <si>
    <t xml:space="preserve">Semana 20 académica </t>
  </si>
  <si>
    <t>Divulgación del horizonte institucional y del direccionamiento estratégico a través de diversos medios: página Facebook, página web institucional, plataforma SINAI, comunicados, carteleras, murales, talleres y conversatorios por diversos medios de comunicación</t>
  </si>
  <si>
    <t>OBSERVACIÓN</t>
  </si>
  <si>
    <t>EJECUCIÓN/PLANEACIÓN</t>
  </si>
  <si>
    <t>PLAN ESTRATÉGICO DE MEJORAMIENTO CONTINUO 2021</t>
  </si>
  <si>
    <t>Apropiación del componente curricular</t>
  </si>
  <si>
    <t>PROGRAMA/ PROYECTO</t>
  </si>
  <si>
    <t>Equipo directivo, Docentes, Orientadora escolar
Servicio de apoyo</t>
  </si>
  <si>
    <t xml:space="preserve">Docentes
Docente orientadora
Servicio de apoyo
Consejo académico
Consejo Directivo
</t>
  </si>
  <si>
    <t>Aplicación de modelos flexibles</t>
  </si>
  <si>
    <t>Núm de mallas revisadas/tot de mallas de Az</t>
  </si>
  <si>
    <t>Núm de planeaciones realizadas/tot de planeaciones de área</t>
  </si>
  <si>
    <t>Núm de proyectos pedagógicos ejecutados/tot de proyectos pedagógicos</t>
  </si>
  <si>
    <t>Núm de estudiantes de 11 atendidos/tot de estudiantes de 11 matriculados</t>
  </si>
  <si>
    <t>Núm de estudiantes de la media en modalidad/tot de estudiantes de la media matriculados</t>
  </si>
  <si>
    <t>Núm de estudiantes de rurales atendidos con modelos flexibles/tot de estudiantes rurales matriculados</t>
  </si>
  <si>
    <t>Núm de estudiantes con puntaje global igual o superior al 60% de puntos posibles en la prueba/tot de estudiantes que presentan pruebas</t>
  </si>
  <si>
    <t>Organización de la enseñanza: Mallas de Az y Planeación de clase
Proyectos pedagógicos
Modelos rurales flexibles
Modalidades</t>
  </si>
  <si>
    <t>Núm de encuentros realizados/tot de encuentros proyectados</t>
  </si>
  <si>
    <t>Fortalecer prácticas pedagógicas flexibles y pertinentes a partir de la apropiación de los fundamentos del componente curricular buscando la formación de estudiantes con conciencia crítica, ambiental y social que permita su crecimiento personal y  social.</t>
  </si>
  <si>
    <t>Programa para la apropiación del componente curricular:
- Formación y reflexión docente
- Mallas de Aprendizaje
-Planeación de clase (ecléctica, proyectos, problemas de Az, etc)
-Modelos flexibles (ruralidad)
- Proyectos pedagógicos
-Análisis y uso pedagógico de los resultados pruebas externas
- Proyecto de preparación para la educación superior</t>
  </si>
  <si>
    <t xml:space="preserve">Directivos
Docentes
Administrativos
Aliados institucionales
</t>
  </si>
  <si>
    <t xml:space="preserve">
-Número de estudiantes participantes en actividades extraescolares, de tipo deportivo artístico y/o cultural, respecto a la cantidad total de matriculados 
</t>
  </si>
  <si>
    <t>Diseño y ejecución de programa de formación docente</t>
  </si>
  <si>
    <t>Actualización y ejecución de proyectos pedagógicos</t>
  </si>
  <si>
    <t>Diseño y ejecución de planeación de clase</t>
  </si>
  <si>
    <t>Análisis y uso pedagógico de los resultados pruebas externas</t>
  </si>
  <si>
    <t>Desarrollo de modalidades (media técnica)</t>
  </si>
  <si>
    <t>Revisión y ajuste de mallas de Aprendizaje</t>
  </si>
  <si>
    <t>Institución Educativa San Rafael</t>
  </si>
  <si>
    <t>N° de espacios aprovechados / Total de espacios disponibles</t>
  </si>
  <si>
    <t>N° de espacios pedagógicos mejorados / Total de espacios por mejorar</t>
  </si>
  <si>
    <t>La IE habrá ejecutado en un 70% el programa de fortalecimiento del talento humano</t>
  </si>
  <si>
    <r>
      <t>La IE habrá ejecutado en un 40% un programa para el adecuado aprovechamiento de sus espacios, recursos físicos y el mejoramiento de los ambientes de aprendizaje</t>
    </r>
    <r>
      <rPr>
        <b/>
        <sz val="9"/>
        <color theme="1"/>
        <rFont val="Calibri"/>
        <family val="2"/>
        <scheme val="minor"/>
      </rPr>
      <t xml:space="preserve">. </t>
    </r>
  </si>
  <si>
    <t>N° de actividades desarrolladas/ Total de actividades proyectadas</t>
  </si>
  <si>
    <t xml:space="preserve">Diseño proyecto que estimule el talento humano.
Ejecución del proyecto
</t>
  </si>
  <si>
    <t>Rector
Consejo directivo</t>
  </si>
  <si>
    <t>Diseño del programa de mejoramiento y aprovechamiento de recursos y espacios 
Articulación del proyecto al plan financiero.
Contratación según reglamento.
Ejecución del programa.</t>
  </si>
  <si>
    <t>Inventario de recursos y espacios a intervenir
Priorizar necesidades.
Solicitud de cotizaciones.
Análisis de prioridades, estudio de cotizaciones y seguimiento del programa (consejo directivo)</t>
  </si>
  <si>
    <t>Directivos
Orientadora escolar</t>
  </si>
  <si>
    <t xml:space="preserve">Aplicar un programa tendiente al mejoramiento y adecuación de ambientes de aprendizaje, así como en el fortalecimiento de las relaciones interpersonales y bienestar del talento humano. </t>
  </si>
  <si>
    <t>Reconocimiento de necesidades.
Gestión de recursos 
Ejecución y seguimiento al plan de acción.</t>
  </si>
  <si>
    <t xml:space="preserve">La IE habrá ejecutado en un 40% un programa para el adecuado aprovechamiento de sus espacios, recursos físicos y el mejoramiento de los ambientes de aprendizaje. </t>
  </si>
  <si>
    <t xml:space="preserve">La IE habrá ejecutado en un 45% un programa para el adecuado aprovechamiento de sus espacios, recursos físicos y el mejoramiento de los ambientes de aprendizaje. </t>
  </si>
  <si>
    <t xml:space="preserve">La IE habrá ejecutado en un 50% un programa para el adecuado aprovechamiento de sus espacios, recursos físicos y el mejoramiento de los ambientes de aprendizaje. </t>
  </si>
  <si>
    <t xml:space="preserve">La IE habrá ejecutado en un 55% un programa para el adecuado aprovechamiento de sus espacios, recursos físicos y el mejoramiento de los ambientes de aprendizaje. </t>
  </si>
  <si>
    <t xml:space="preserve">La IE habrá ejecutado en un 60% un programa para el adecuado aprovechamiento de sus espacios, recursos físicos y el mejoramiento de los ambientes de aprendizaje. </t>
  </si>
  <si>
    <t xml:space="preserve">Rector
Consejo directivo
</t>
  </si>
  <si>
    <t>Aprovechamiento de recursos y mejoramiento de espacios</t>
  </si>
  <si>
    <t xml:space="preserve">
Registros fotográficos del antes y el después.
Comprobantes financieros.
</t>
  </si>
  <si>
    <t>La IE habrá ejecutado en un 75% el programa de fortalecimiento del talento humano</t>
  </si>
  <si>
    <t>La IE habrá ejecutado en un 80% el programa de fortalecimiento del talento humano</t>
  </si>
  <si>
    <t>La IE habrá ejecutado en un 85% el programa de fortalecimiento del talento humano</t>
  </si>
  <si>
    <t xml:space="preserve">. </t>
  </si>
  <si>
    <t>La IE habrá ejecutado en un 90% el programa de fortalecimiento del talento humano</t>
  </si>
  <si>
    <t>Gestión del ser en el ambiente laboral</t>
  </si>
  <si>
    <t xml:space="preserve">Registros fotográficos.
Asistencias.
</t>
  </si>
  <si>
    <t>Administrativa y financiera</t>
  </si>
  <si>
    <t xml:space="preserve"># de estudiantes reportados con discapacidad atendidos / # total de estudiantes reportados con discapacidad  </t>
  </si>
  <si>
    <t xml:space="preserve"># total de actividades realizadas en el proyecto de inclusión / # total de actividades programadas </t>
  </si>
  <si>
    <t xml:space="preserve">Proyecto La inclusión hace la diferencia y transforma realidades
Plan operativo para las diferentes líneas
• Ruta de atención
• Formación
• Sensibilización
• Gestión de espacios complementarios
</t>
  </si>
  <si>
    <t>Semana académica 1</t>
  </si>
  <si>
    <t>Docentes
orientadora escolar
Servicio de apoyo pedagógico
Consejo Directivo
Aliados estratégicos
Comité de inclusión educativa</t>
  </si>
  <si>
    <t>• Conformación de comité de inclusión educativa 
• Diseño, ejecución y seguimiento proyecto La inclusión hace la diferencia y transforma realidades</t>
  </si>
  <si>
    <t># de estudiantes que participan de las actividades del programa integral de convivencia y seguridad escolar / # total de estudiantes matriculados en la institución</t>
  </si>
  <si>
    <t xml:space="preserve">• Conformación de comité de convivencia escolar 
• Diseño, ejecución y seguimiento programa integral de convivencia y seguridad escolar
</t>
  </si>
  <si>
    <t>Proyectos escuela de padres y reparados de sueños
Programa integral de convivencia y seguridad escolar desde las diferentes líneas:
• Escuela de padres
• Prevención consumo sustancias sicoactivas
• Proyecto de vida</t>
  </si>
  <si>
    <t xml:space="preserve">Docentes
orientadora escolar
Consejo Directivo
Aliados estratégicos
Comité de convivencia escolar
</t>
  </si>
  <si>
    <t>La IESR se apropiará en un 60% del diseño y ejecución de programas enfocados al desarrollo de componente humano y proyección a la comunidad.</t>
  </si>
  <si>
    <t># de actividades ejecutadas del proyecto de riesgos físicos / # total de actividades programadas</t>
  </si>
  <si>
    <t># de estudiantes que participan de las actividades del proyecto de gestión del riesgo / # total de estudiantes matriculados en la institución</t>
  </si>
  <si>
    <t># sedes que cuentan con un proyecto aplicados de gestión de riesgos físicos y ambientales / # total de sedes de la institución educativa</t>
  </si>
  <si>
    <t xml:space="preserve">Proyecto gestión del riesgo físicos y ambientales 
Plan operativo para la línea de prevención de emergencias y desastres
</t>
  </si>
  <si>
    <t xml:space="preserve">Docentes
Consejo Directivo
Aliados estratégicos
Comité de gestión de riesgos ambientales y físicos.
</t>
  </si>
  <si>
    <t xml:space="preserve">• Conformación de comité de gestión de riesgos físicos y ambientales
• Diseño, ejecución y seguimiento proyecto de gestión de riesgos físicos y ambientales
</t>
  </si>
  <si>
    <t>La IESR diseñará, ejecutará y apropiará en un 50% del proyecto de gestión de riesgos físicos y ambientales de las diferentes sedes de la institución.</t>
  </si>
  <si>
    <t>Formular estrategias de apoyo a la comunidad educativa en torno a la discapacidad, riesgos psicosociales y físicos, en el desarrollo de competencias académicas y socioemocionales.</t>
  </si>
  <si>
    <t xml:space="preserve">Semana académica  01 </t>
  </si>
  <si>
    <t xml:space="preserve">Semana académica 01 </t>
  </si>
  <si>
    <t>Semana académica 01</t>
  </si>
  <si>
    <t xml:space="preserve">Programa de convivencia escolar orientadas al buen manejo de los conflictos y al desarrollo de competencias para la convivencia: 
- Órganos de participación de gobierno escolar 
-Manual de convivencia 
-Inducción a estudiantes y docentes nuevos 
-Inclusión educativa
Orientación escolar
-Integración comunitaria </t>
  </si>
  <si>
    <t>Proyecto de aprovechamiento del tiempo libre: 
Descansos pedagógicos y escuelas y grupos organizados en las áreas de cultura (música, danza, artes plásticas) y deporte (fútbol, baloncesto, atletismo, bicicrós, voleibol)</t>
  </si>
  <si>
    <t>Trabajo en equipo necesario para el desarrollo de todas las actividades institucionales y acto público de reconocimiento de logros a estudiantes y docentes</t>
  </si>
  <si>
    <t>Campañas dirigidas desde la oficina de orientación escolar: 
- Prevención del maltrato infantil
- Prevención de la drogadicción y el suicidio 
- Respeto por la diferencia</t>
  </si>
  <si>
    <t xml:space="preserve">Docentes
orientadora escolar
Servicio de apoyo pedagógico
Consejo Directivo
Aliados estratégicos
Comité de inclusión educativa
Comité de convivencia escolar
</t>
  </si>
  <si>
    <t xml:space="preserve">Actas de Conformación de comité de inclusión educativa y comité de convivencia escolar 
• Diseño, ejecución y seguimiento proyecto La inclusión hace la diferencia y transforma realidades y programa integral de convivencia y seguridad escolar
</t>
  </si>
  <si>
    <t xml:space="preserve">Proyecto La inclusión hace la diferencia y transforma realidades
Plan operativo para las diferentes líneas
Proyectos escuela de padres y reparados de sueños
Programa integral de convivencia y seguridad escolar desde las diferentes líneas
</t>
  </si>
  <si>
    <t xml:space="preserve">Proyecto gestión del riesgo físicos y ambientales 
Plan operativo para la línea de prevención de emergencias y desastres
</t>
  </si>
  <si>
    <t xml:space="preserve">Acta de Conformación de comité de gestión de riesgos físicos y ambientales
Diseño, ejecución y seguimiento proyecto de gestión de riesgos físicos y ambientales
</t>
  </si>
  <si>
    <t>Propuesta educativa, flexible, crítica, investigativa, democrática e inclusiva.</t>
  </si>
  <si>
    <t xml:space="preserve">Para el año 2025 la Institución Educativa San Rafael, será considerada un espacio para el encuentro, acogedora y solidaria; orientada por un equipo humano, proactivo y comprometido que lidera una propuesta educativa, flexible, crítica, investigativa, democrática e inclusiva, en articulación al mundo laboral, enmarcada en la defensa del territorio y  la riqueza de su biodiversidad.  </t>
  </si>
  <si>
    <t xml:space="preserve">Equipo humano, proactivo y comprometido
Valoración, protección y conservación de la riqueza natural del territorio.
</t>
  </si>
  <si>
    <r>
      <rPr>
        <b/>
        <sz val="11"/>
        <rFont val="Calibri"/>
        <family val="2"/>
        <scheme val="minor"/>
      </rPr>
      <t>Al finalizar su proceso formativo en la IE San Rafael, el estudiante será reconocido por las siguientes características:</t>
    </r>
    <r>
      <rPr>
        <sz val="11"/>
        <rFont val="Calibri"/>
        <family val="2"/>
        <scheme val="minor"/>
      </rPr>
      <t xml:space="preserve">
1. Manifiesta respeto por la diferencia, es capaz de encontrar puntos de encuentro con el otro para la construcción de comunidad en medio de la diversidad.
2. Expresa un dominio y aprehensión de los saberes básicos, condición necesaria para acceder a estudios superiores.
3. Es crítico y analítico; capaz de recibir, aceptar y seleccionar todo aquello que contribuya a fortalecer su voluntad, a enriquecer su entendimiento y a alcanzar su realización personal y social.
4. Tiene capacidad para enfrentar con responsabilidad y compromiso la realidad personal, familiar y social proyectándose al futuro, con una actitud de liderazgo.
5. Valora, protege y conserva la riqueza natural y la biodiversidad de su territorio; así como el patrimonio cultural, religioso y simbólico de su entorno.
6. Respeta, valora y proyecta su territorio, espacio para el encuentro individual y social; además, reconoce en él, un potencial de desarrollo económico y cultural.  
7. Apropia y aplica de manera clara, coherente y eficaz, las competencias laborales (generales y específicas) de la formación técnica, que le permita desempeñarse con solidez en el campo laboral y dar respuesta a problemas reales y contextuales.
</t>
    </r>
  </si>
  <si>
    <t># de padres de familia o acudientes que participan de las actividades del programa integral de convivencia y seguridad escolar / # total de acudientes de los estudiantes matriculados en la institución</t>
  </si>
  <si>
    <t># estudiantes que participan en las actividades de orientación vocacional/ # de estudiantes que pertenecen a la media</t>
  </si>
  <si>
    <t>Año: 2021</t>
  </si>
  <si>
    <t>OBSERVACIONES</t>
  </si>
  <si>
    <t xml:space="preserve">Actas de socialización de horizonte institucional, registro fotográfico de reunión,  documento de horizonte institucional, escudos nuevos en uniformes, pendones, documentos institucionales y redes sociales. </t>
  </si>
  <si>
    <t>Tenemos que fortalecer el horizonte institucional  a través de direcciones de grupo a lo largo del año y no solo al inicio</t>
  </si>
  <si>
    <t xml:space="preserve">Plan de mejoramiento, Proyectos transversales, POA, </t>
  </si>
  <si>
    <t xml:space="preserve">Divulgar las metas </t>
  </si>
  <si>
    <t>Actas de socialización del horizonte institucional, Página web, Facebooklive, videos institucionales, Canal local, Audios institucionales y Emisora Turistica Stereo.</t>
  </si>
  <si>
    <t>Apoyos visuales para socializar plan estratégico</t>
  </si>
  <si>
    <t>Ruta de atención para estudiantes con NEE y PIAR y evaluaciones anuales de desempeño para estudiantes con discapacidad, remisiones de estudiantes con presunta discapacidad al sector salud. El Pei de la institución ya cuenta con politica inclusiva</t>
  </si>
  <si>
    <t xml:space="preserve">Incluir los niños extranjeros para apoyo por parte de servicio de apoyo pedagógico y orientación escolar </t>
  </si>
  <si>
    <t xml:space="preserve">Programaciones semanales, informes, actas de reuniones, proyectos transversales, bitacoras y Evaluación de desempeño docentes 1278. </t>
  </si>
  <si>
    <t xml:space="preserve">Hay que acompañar los proyectos en la evaluación, y generar los espacios (ejemplo una rúbrica) no solo al final sino en el proceso, no solo por parte del rector sino de cada proyecto </t>
  </si>
  <si>
    <t>Mallas curriculares, planes, proyectos de áreas y guías de trabajo.</t>
  </si>
  <si>
    <t xml:space="preserve">Con la pandemia se generaron cambios en el proceso de enseñanza aprendizaje </t>
  </si>
  <si>
    <t xml:space="preserve">Sistematización de evaluaciones de desempeño de los docentes y resultados de evaluaciones externas para el mejoramiento. Actas de procesos internos evaluados por el consejo académico y directivo (Actas). Guías de trabajo, simulacros, semestre cero. </t>
  </si>
  <si>
    <t>El equipo directivo ha asumido unos procesos evaluativos serios que, aunque se pueden mejorar están muy bien.</t>
  </si>
  <si>
    <t xml:space="preserve">Actas de reuniones, SIIE transitorio,  </t>
  </si>
  <si>
    <t>Actas de comités de convivencia, contratos pedagógicos, seguimiento individual a casos de deserción y el manual de convivencia institucional. Divulgación de buenas practicas y actividades en pagina de Facebook institucional</t>
  </si>
  <si>
    <t xml:space="preserve">Actas de nombramiento del consejo estudiantil. </t>
  </si>
  <si>
    <t>Se requiere acompañamiento por parte del proyecto de democracia</t>
  </si>
  <si>
    <t>Actas de elección del personero estudiantil y registros fotográficos del día de la democracia escolar publicados por redes sociales, Facebooklive, día del maestro, semana de la proyección juvenil, infantil, antioqueñidad y la novena navideña.</t>
  </si>
  <si>
    <t>Actas de asamblea de padres y Facebooklive</t>
  </si>
  <si>
    <t xml:space="preserve">Acta de nombramiento del consejo de padres. </t>
  </si>
  <si>
    <t xml:space="preserve">Plan operativo anual, estímulos en el SIEE, menciones de honor, programación institucional, Estímulos en proyectos y actividades, reconocimiento a exalumnos, jornadas de bienestar para docentes, escuela de padres, reconocimiento maestros compartir a la IESR, gestión de estímulos a estudiantes y experiencias significativas ante la administración municipal </t>
  </si>
  <si>
    <t xml:space="preserve">Uniforme escolar, manual de convivencia, actas de todos los estamentos del gobierno escolar, participación en actividades y proyectos institucionales de manera virtual. Registros fotograficos. </t>
  </si>
  <si>
    <t xml:space="preserve">Registros fotográficos, los inventarios de cada sede. La institución generó ambientes virtuales. </t>
  </si>
  <si>
    <t>Algunas sedes rurales y urbanas se encuentran en mal estado</t>
  </si>
  <si>
    <t>Protocolo de inducción, video de inducción, entrevista a estudiantes nuevos aplicada por adiministrativo, coordinadores y directores de grupo.  Trabajo con transito armónico</t>
  </si>
  <si>
    <t>No se realizaron los acostumbrados protocolos con estudiantes nuevos por la no presencialidad</t>
  </si>
  <si>
    <t xml:space="preserve">Entrega de guías de aprendizaje, plan padrino, seguimiento a casos especiales y retroalimentación continua. </t>
  </si>
  <si>
    <t>Manual de convivencia transitorio, formatos de seguimiento individual, plataforma SINAI.</t>
  </si>
  <si>
    <t>Actividades extraclase; Encuentros Reparador de sueños; Convenios interinstitucionales (Preincfesy semestre cero, tecnoacademia), Técnicas (SENA). Olimpiadas Ambientales de CORNARE, grupo de teatro y flauta, NUTRESA</t>
  </si>
  <si>
    <t>Falta mejor coordinación con DEPORTE</t>
  </si>
  <si>
    <t xml:space="preserve">bono nutricional (PAE), Semana de proyección infantil y juvenil. Servicio de apoyo y orientación escolar, . Transito armonico. Mercados solidarios. Eventos. Convivencia con estudiantes de grado 11. Camisetas de la DIAN </t>
  </si>
  <si>
    <t>Manual de convivencia, actas del comité de convivencia, orientadora escolar, orientaciones individuales por docentes, debido proceso y coordinadores. Actas de dirección de grupo, bitacoras de los docentes. Tapabocas e insumos de bioseguridad</t>
  </si>
  <si>
    <t xml:space="preserve">Actas de comité de convivencia municipal e institucional, remisiones a  orientación escolar, direcciones de grupo, especialistas, comisaría de familia, entidad de salud. </t>
  </si>
  <si>
    <t>Programación, actas de reunión, registros fotográficos y fílmicos de eventos institucionales . Facebooklive</t>
  </si>
  <si>
    <t>Institución abierta y la comunicación a mejorado en pandemia</t>
  </si>
  <si>
    <t>Programación, actas de reunión, registros fotográficos y fílmicos de eventos institucionales .Actas de la JUME. Grabaciones de reuniones con jefe de nucleo. Oficios de la institución y coordinación de educación a SEDUCA.</t>
  </si>
  <si>
    <t>Programación, actas de reunión, registros fotográficos y fílmicos de eventos institucionales. Procesos formativos con Alianza, SENA, Nutresa, CORNARE e insituciones municipales. COMFAMA.</t>
  </si>
  <si>
    <t>Registros fotográficos, oficios. Consultar aporte de EPM.</t>
  </si>
  <si>
    <t xml:space="preserve">Buscar alianzas con comerciantes y red local de turismo, etc </t>
  </si>
  <si>
    <t>Mallas curriculares actualizadas en todas las áreas, Diseño de guías de aprendizaje, Ruta de atención servicio apoyo, planeación por campos de formación (1° y 2°)</t>
  </si>
  <si>
    <t>PEI estructurado en todas las gestiones, Acuerdos y modelos pedagógicos adoptados, proyecto de fortalecimiento del PEI</t>
  </si>
  <si>
    <t>Biblioteca, laboratorios, aulas con Tv, aulas temáticas, salas de sistemas, aula múltiple, aula tablero, plataformas virtuales, Página Web, Facebook, You tube, WhastApp, guías de aprendizaje, equipos tecnológicos, microvideos, microaudios.</t>
  </si>
  <si>
    <t>Horarios y calendario académico, Cronogramas de actividades, agendas semanales; encuentros sincrónicos y asincrónicos, reuniones virtuales, reuniones informativas, reuniones de mesas, reuniones con aliados, atencion de estudiates en presencialidad y alternancia</t>
  </si>
  <si>
    <t>Documento SIEE (general y transitorio), Actas del consejo académico, formulación de actividades evaluativas en guías de aprendizaje; seguimiento plataforma SINAI, Planes de mejoramiento; PIARS, diseño de rúbricas, seguimiento a casos complejos, simulacros, autoevaluación del estudiante, actas de comisiones de evaluación y promoción.</t>
  </si>
  <si>
    <t>Organización de la enseñanza (mallas de aprendizaje, planeación de periodo), guías de aprendizaje, formulación y ejecución de proyectos pedagógicos, los prácticas pedagógicas permiten la aplicación de opciones didácticas comunes y específicas de los docentes</t>
  </si>
  <si>
    <t>Diseño de guías de aprendizaje y acompañamiento en se desarrollo; definición y criterios en el SIEE sobre tareas escolares</t>
  </si>
  <si>
    <t xml:space="preserve">Cronograma y control de uso de recursos físicos; Apropiación de recursos virtuales. </t>
  </si>
  <si>
    <t>Horarios y calendario académico, Cronogramas de actividades, agendas semanales, flexibilización en cronogramas de actividades académicas.</t>
  </si>
  <si>
    <t xml:space="preserve">Algunos miembros de la comunidad consideraron que los tiempos de atención en alternancia fueron muy limitados </t>
  </si>
  <si>
    <t>Pactos de aula, mediadores virtuales y telefónicos (llamadas), diagnósticos de grupo, planes de mejoramiento, reuniones de áreas, Diseño de guías con ajustes razonables, acompañamiento a estudiantes con mayores dificultades, encuentros sincrónicos y asincrónicos, microvideos, microaudios, página Web, facebook live</t>
  </si>
  <si>
    <t>Formatos de planeación y guías de aprendizaje revisados y retroalimentación en la coordinación académica, actualización de plataforma SINAI</t>
  </si>
  <si>
    <t>Modelo y acuerdos pedagógicos, Proyectos pedagógicos, desarrollo de guías a la luz de lineamientos del MEN</t>
  </si>
  <si>
    <t>Documento SIEE (General y Transitorio), Guías de aprendizaje (algunas con rúbricas), Planeación, Actividades evaluativas, autoevaluación y simulacros.</t>
  </si>
  <si>
    <t>Plataforma SINAI, Actas de comisiones de Promoción, Actas de Consejo Académico, informes parciales y finales, planes de mejoramiento, análisis de resultados de simulacros y pruebas externas, seguimiento telefónico, virtual, gestión de apoyo interinstitucional para fortalecer procesos académicos.</t>
  </si>
  <si>
    <t>Análisis de resultados de pruebas externas, Aplicación de simulacros, Documento Plan de mejoramiento, Guías de aprendizaje de acuerdo a los resultados de pruebas externas, encuentros sincrónicos, programa Semestre Cero</t>
  </si>
  <si>
    <t xml:space="preserve">Formatos de control de asistencia, incapacidades y excusas, seguimiento telefónico, virtual, actas de dirección de grupo, listados de asistencia para apoyo interinstitucional, bitácoras. </t>
  </si>
  <si>
    <t xml:space="preserve">acciones de mejoramiento continuo, Proceso de Planes de Mejoramiento, flexibilización en cronogramas académicos, SIEE transitorio, ajustes en la organización enseñanza. </t>
  </si>
  <si>
    <t>Ruta de atención a estudiantes con discapacidad (ajuste a formatos y ruta de atención), plan padrino, seguimiento telefónico, SIEE transitorio, ajustes en la organización enseñanza, organización de bases de datos de estudiantes con o presunta discapacidad y dificultades socioemocionales.</t>
  </si>
  <si>
    <t xml:space="preserve">Consolidación de bases de datos, seguimiento telefónico y en redes sociales, exaltación a egresados. </t>
  </si>
  <si>
    <t>evaluar el proceso de matrícula</t>
  </si>
  <si>
    <t>Libros legales, plataforma SINAI, carpetas de matriculas actualizadas de los estudiantes.</t>
  </si>
  <si>
    <t>Plataforma SINAI con acceso a padres de familia y estudiantes, solicitud de actualización del sistema,  actas y asistencias de informes parciales y  asistencias de entrega de boletines.</t>
  </si>
  <si>
    <t>Facturas de la inversión, planeación financiera, registros fotograficos.</t>
  </si>
  <si>
    <t>realizar programa de mantenimiento con el consejo directivo, realizar seguimiento</t>
  </si>
  <si>
    <t>Soportes: facturas, planeación financiera y fotografías, proyecto de horas sociales y medio ambiente, registros fotograficos.</t>
  </si>
  <si>
    <t>realizar un programa de adecuacion, accesibilidad, embellecimiento</t>
  </si>
  <si>
    <t>diseñar formato con indicadores de utilización.</t>
  </si>
  <si>
    <t>Realizar programa de mantenimiento preventivo</t>
  </si>
  <si>
    <t>Proyecto plan de atención de prevención de desastres, facturas de inversión al proyecto.</t>
  </si>
  <si>
    <t>socializar plan de prevención de desastres</t>
  </si>
  <si>
    <t>Depende de las entidades externas</t>
  </si>
  <si>
    <t>Evaluar las estrategias.</t>
  </si>
  <si>
    <t xml:space="preserve"> Asignación académica,proyectos asignados, actas de delegación de funciones al personal administrativo y servicios generales.</t>
  </si>
  <si>
    <t>evaluar el proceso</t>
  </si>
  <si>
    <t>Asistencia a jornadas pedagógicas y capacitación impartidas por SEDUCA, y demás aliados.</t>
  </si>
  <si>
    <t>realizar diseño de formación</t>
  </si>
  <si>
    <t>convenios, registrtos fotograficos.</t>
  </si>
  <si>
    <t xml:space="preserve">Diagnóstico de algunos estudiantes /Construcción de adecuaciones curriculares (en todas las sedes) / Ruta de atención definida para atención a estudiantes con discapacidad.
Activación del comité de inclusión
Trabajo en asesoría IN SITU
Formación de inclusión
Diseño de PIARS
Guías adaptadas con acompañamiento telefónico, virtual y presencial para el desarrollo de las mismas.
Actualización plataforma INDATUM
Durante el año 2021 con el apoyo de alianza se avanzó en el diseño de estrategias personalizadas para la problación con barreras.
</t>
  </si>
  <si>
    <t>Gestionar otro funcionario que apoye el proceso para los estudiantes con barreras</t>
  </si>
  <si>
    <t>No se identifica una población significativa, en ese sentido no hay una política especial. Sin embargo desde los proyectos institucionales obligatorios se trabajará la cátedra de afrocolombianiedad.</t>
  </si>
  <si>
    <t>Registro SIMAT, Registros físicos, informes y actas psicoorientación. Proyectos transversales. Seguimiento a egresados. Inducción estudiantes nuevos. Programa tránsito armónico</t>
  </si>
  <si>
    <t>Articulación con el SENA en las técnicas de comercio,  agroambiental y, salud y deportes / Proyectos transversales y asignaturas/ Encadenamiento en comercio y agroambiental / 3 Ferias universitarias virtuales / Feria presencial de diferentes universidades / Preuniversitario con módulos de proyecto de vida / Convivencias / Diferentes campañas publicitarias por  redes sociales y canales virtuales, radiales y televisivos /Formación en habilidades para la vida.
La ruralidad hará mucho énfasis en dicho aspecto desde la implemenatación de los proyectos obligatorios, asi como también se continuarán haciendo participes de las actividades institucionales en las que sea posible vincularlos.</t>
  </si>
  <si>
    <r>
      <t xml:space="preserve">Asamblea de padres virtuales / Uso de plataforma virtuales para conferencista externo / Reparador de sueños:  sensibilización con piezas audiovisuales/ / Programas televisivos y radiales  / Facebook live/ Guías de orientación 
</t>
    </r>
    <r>
      <rPr>
        <b/>
        <sz val="8"/>
        <color rgb="FF000000"/>
        <rFont val="Arial"/>
        <family val="2"/>
      </rPr>
      <t/>
    </r>
  </si>
  <si>
    <t>Recomendación: fortalecer la socialización de la evaluación</t>
  </si>
  <si>
    <r>
      <t xml:space="preserve">Grupo de teatro reparador de sueños, servicio social del estudiantado y prácticas de las técnicas Atención psicosocial / Activación de rutas institucional y municipal
</t>
    </r>
    <r>
      <rPr>
        <b/>
        <sz val="8"/>
        <color rgb="FF000000"/>
        <rFont val="Calibri"/>
        <family val="2"/>
        <scheme val="minor"/>
      </rPr>
      <t xml:space="preserve">
</t>
    </r>
  </si>
  <si>
    <t>Recomendación: fortalecer la socialización de la evaluación
Reconsiderar la estrategia para la elección de la técnica</t>
  </si>
  <si>
    <t>Articulación con el SENA y el ESE Hospital PAMG convivencias del grado 11 / feria universitaria / convenio con comfama y comfenalco / convenio con la oficina de cultura y deporte / convenios tecnoacademia con el Sena / preuniversitario / Cornare</t>
  </si>
  <si>
    <r>
      <t xml:space="preserve">Planillas de asistencia y constancia
Se manejaron convenios interinstitucionales que facilitaron el cumplimiento del servicio social. Adicionalmente se evidenció mucha organización el ejecución del proyecto.
</t>
    </r>
    <r>
      <rPr>
        <b/>
        <sz val="8"/>
        <color rgb="FF000000"/>
        <rFont val="Arial"/>
        <family val="2"/>
      </rPr>
      <t/>
    </r>
  </si>
  <si>
    <t>Es importante que tanto los estudiantes como las instituciones evaluen la gestión del servicio.
Contar con un  funciones claras para los estudiantes que desarroollarán el servicio social</t>
  </si>
  <si>
    <t xml:space="preserve">Consejo estudiantil, Personero, Representante en consejo directivo y comité de convivencia, participación en diferentes proyectos trasversales
</t>
  </si>
  <si>
    <t>Recomendación: implementar evaluación para determinar fortalezas y oportunidades de mejoramiento</t>
  </si>
  <si>
    <t xml:space="preserve">Actas de reuniones, videos, publicaciones en las redes sociales. Se destaca el empoderamiento por parte de los padres de familia y/o acudientes en la participación en cada uno de los procesos.
</t>
  </si>
  <si>
    <t>Se diseñó el proyecto transversal con el apoyo de Alianza, enfocado a los riesgos físicos, sicosaciales y ambientales
asi como el programa para ser implementado durante 2022
Desde la institución se trabajo mucho en la creación de conciencia sobre el autocuidado y cumplimiento de los protocolos de bioseguridad, esto refleja que no ubo necesidad de efectuar cierres por contagios masivos con COVID 19</t>
  </si>
  <si>
    <t>Procesos con psicorientadora. Proyectos transversales. Manual de convivencia y joven sano por el ESE Hospital PAMG / Formación en habilidades para la vida /Escuela de padres/ Campañas de prevención y sensibilización (Facebook live , piezas publicitarias , audiovisuales)</t>
  </si>
  <si>
    <t>Se enviaron oficios de solicitud para atender riesgos.
Desarrollo programas de seguridad
Socialización por parte del rector a los diferentes entidades sobre los riesgos que se detectaron</t>
  </si>
  <si>
    <t>Mejoró: 16; Igual: 75; Desmejoró: 2</t>
  </si>
  <si>
    <r>
      <t xml:space="preserve">Resultados de autoevaluación 2021
</t>
    </r>
    <r>
      <rPr>
        <sz val="10"/>
        <color theme="1"/>
        <rFont val="Calibri"/>
        <family val="2"/>
        <scheme val="minor"/>
      </rPr>
      <t xml:space="preserve">
Diligenciada la autoevaluación institucional del 2021, tenemos: </t>
    </r>
    <r>
      <rPr>
        <b/>
        <sz val="10"/>
        <color theme="1"/>
        <rFont val="Calibri"/>
        <family val="2"/>
        <scheme val="minor"/>
      </rPr>
      <t xml:space="preserve">
</t>
    </r>
    <r>
      <rPr>
        <sz val="10"/>
        <color theme="1"/>
        <rFont val="Calibri"/>
        <family val="2"/>
        <scheme val="minor"/>
      </rPr>
      <t>&gt;</t>
    </r>
    <r>
      <rPr>
        <b/>
        <sz val="10"/>
        <color theme="1"/>
        <rFont val="Calibri"/>
        <family val="2"/>
        <scheme val="minor"/>
      </rPr>
      <t xml:space="preserve"> </t>
    </r>
    <r>
      <rPr>
        <sz val="10"/>
        <color theme="1"/>
        <rFont val="Calibri"/>
        <family val="2"/>
        <scheme val="minor"/>
      </rPr>
      <t>34 elementos en MEJORAMIENTO CONTINUO (30, 11%)
&gt; 46 elementos en APROPIACIÓN (49,46%)
&gt; 11 elementos en PERTINENCIA (2): 1. Política inclusión, 2. Consejo estudiantil, 3. Consejo de padres, 4. Trabajo en equipo, 5. Ambiente físico, 6. Seguimiento uso espacios, 7. Seguridad y protección, 8. Servicios (cafetería, restaurante, psicología...), 9. Formación y capacitación, 10. Apoyo a investigación, 11. Programas de seguridad. 
&gt; Dos elementos en EXISTENCIA (1): 1. Participación de sector productivo y, 2. Atención a grupos étnicos.
&gt; La valoración desmejoró en dos elementos: 1. Consejo de padres y, 2. Ambiente físico.</t>
    </r>
  </si>
  <si>
    <t>Se cumplió</t>
  </si>
  <si>
    <t>Diseño y ejucución de preparación para la educación superior</t>
  </si>
  <si>
    <t xml:space="preserve">Se requiere acompañamiento por parte de proyecto de democracia </t>
  </si>
  <si>
    <t xml:space="preserve">Se cumplió con el reporte de estudiantes con discapcidad es importante continuar el fortalecimiento de los diágnosticos de estudiantes con presunta discapacidad  </t>
  </si>
  <si>
    <t>Se cumplió con las actividades planteadas en el proyecto La inclusión hace la diferencia y transforma realidades es importante continuar generando nuevas estrategías pedagógicas que aporten en el fortalecimiento de las competencias de nuestros estudiantes con discapacidad</t>
  </si>
  <si>
    <t>Se cumplió con el programa integral de convivencia y seguridad escolar, es importante para el año 2022 retormar algunas actividades que por las restricciones por la pandemia de COVID se dejaron de realizar</t>
  </si>
  <si>
    <t>Se cumplió aunque las restricciones por la pandemia estaban presentes se generaron estrategias novedosas que permitieron conservar las actividades planteadas institucionalmente</t>
  </si>
  <si>
    <t>Se cumplió con las diferentes actividades de orientación vocacional</t>
  </si>
  <si>
    <t>No se cumplió, hasta el momento se planteo el proyecto pero no se ha aplicado</t>
  </si>
  <si>
    <t>Se cumplió, hasta el momento se planteo el proyecto pero no se ha aplicado</t>
  </si>
  <si>
    <t>DÓNDE</t>
  </si>
  <si>
    <t xml:space="preserve">Se conformaron todos los  órganos del gobierno escolar y se desarrollaron  algunas acciones de seguimiento. Tambien se desarrollaron  las aciones planificadas desde servicio de apoyo pedagógico  y orientación escolar. Se consolidó el apartado de política inclusiva. Se ajusto el manual de convivencia  de manera transitoria </t>
  </si>
  <si>
    <t>Se realizaron actividades  virtuales en la semana  de proyección  infantil y actividades presenciales en la semana de proyección  juvenil. Estímulos a estudiantes destacados en proyectos pedagógicos y a graduandos. Reconocimiento del día del maestro.</t>
  </si>
  <si>
    <t>Se desarollaron algunas campañas en temas como prevención del maltrato infantil, la drogadicción, alcoholismo y suicidio. Se desarrollaron campañas con aliados del hospital, Contigo conectados, DLS, SEDUCA, Nutresa</t>
  </si>
  <si>
    <t xml:space="preserve">Divulgación del horizonte institucional y del direccionamiento estratégico a través de diversos medios: página Facebook, direcciones de grupo. Sigue faltando ampliar mas esos medios de divulgación por medio de cartelera,  comunicados,  talleres y conversatorios, en especial en lo que tiene que ver con el direccionamiento estratégico </t>
  </si>
  <si>
    <t xml:space="preserve">Se adelantaron algunas acciones y programas de aprovechamiento de tiempo libre por parte de las instituciones  municipales ( deporte y cultura), además yamaha. No se desarrollaron los descansos pedagógicos institucionales por la alternancia educativa  y el seguimiento a los protocolo de bioseguridad </t>
  </si>
  <si>
    <t>Se hicieron pocas reuniones de evaluacion y ajuste del servicio de apoyo pedagógico . se realizo capacitación de 18 docentes en tema de inclusión del cual se derivó  el apartado de política incluisiva</t>
  </si>
  <si>
    <t>Se cumplió parcialmente, el proceso de actualización continúa en el año 2022</t>
  </si>
  <si>
    <t>Se cumplió a través del proceso de formación de Alianza (8 jornadas)</t>
  </si>
  <si>
    <t>Dadas las condiciones de la contingencia no se realizó la planeación de periodo, en cambio se diseñaron 12 guías de aprendizaje</t>
  </si>
  <si>
    <t>El cronograma de los proyectos se cumplió, se esta ajustando la formulación de los mismos.</t>
  </si>
  <si>
    <t>Se cumplió, en 13 sedes rurales el modelo escuela nueva y en una sede postprimaria</t>
  </si>
  <si>
    <t>Se cumplió (análisis con docentes de la media)</t>
  </si>
  <si>
    <t>Se cumplió, 3 grupos de 10° y 3° grupos de 11° en formación de media académica</t>
  </si>
  <si>
    <t>Se cumplió, 3 simulacros físicos y 4 simulacros virtuales. 34 estudiantes en programa Semestre Cero</t>
  </si>
  <si>
    <t>Año: 2020</t>
  </si>
  <si>
    <t xml:space="preserve">Plan de mejoramiento, Proyectos transversales, POA, Reconocimiento nacional compartir al maestro y metas institucionales. </t>
  </si>
  <si>
    <t xml:space="preserve">Ruta de atención para estudiantes con NEE y PIAR y evaluaciones anuales de desempeño para estudiantes con discapacidad, remisiones de estudiantes con presunta discapacidad al sector salud. </t>
  </si>
  <si>
    <t xml:space="preserve">Protocolo de inducción, video de inducción, entrevista a estudiantes nuevos aplicada por adiministrativo, coordinadores y directores de grupo. </t>
  </si>
  <si>
    <t>Manual de convivencia, formatos de seguimiento individual, plataforma SINAI.</t>
  </si>
  <si>
    <t>Actividades extraclase; Encuentros Reparador de sueños; Convenios interinstitucionales (Preincfesy vamos a la U), Técnicas (SENA). Olimpiadas Ambientales de CORNARE.</t>
  </si>
  <si>
    <t xml:space="preserve">Plan padrino, bono nutricional (PAE), Semana de proyección infantil y juvenil. Servicio de apoyo y orientación escolar, entrega de equipos de computo y tables. Guías gratuitas. Transito armonico. Kits escolar transición y uniforme entregado por LEON XIII. Mercados solidarios. Eventos. Convivencia con estudiantes de grado 11. </t>
  </si>
  <si>
    <t>Manual de convivencia, actas del comité de convivencia, orientadora escolar, orientaciones individuales por docentes, debido proceso y coordinadores. Actas de dirección de grupo, bitacoras de los docentes.</t>
  </si>
  <si>
    <t xml:space="preserve">Actas de comité de convivencia municipal e institucional, remisiones a  orientación escolar, especialistas, comisaría de familia, entidad de salud. </t>
  </si>
  <si>
    <t>Mallas curriculares actualizadas en todas las áreas, Diseño de guías de aprendizaje, Ruta de atención servicio apoyo, planeación por campos de formación (1°)</t>
  </si>
  <si>
    <t>Biblioteca, laboratorios, aulas con Tv, aulas temáticas, salas de sistemas, aula múltiple, aula tablero, plataformas virtuales, Facebook, You tube, WhastApp, guías de aprendizaje, equipos tecnológicos, microvideos, microaudios, programas radiales</t>
  </si>
  <si>
    <t>Horarios y calendario académico, Cronogramas de actividades, agendas semanales; encuentros sincrónicos y asincrónicos, reuniones virtuales, reuniones informativas, reuniones de mesas, reuniones con aliados</t>
  </si>
  <si>
    <t>Pactos de aula, mediadores virtuales y telefónicos (llamadas), diagnósticos de grupo, planes de mejoramiento, reuniones de áreas, Diseño de guías con ajustes razonables, acompañamiento a estudiantes con mayores dificultades, encuentros sincrónicos y asincrónicos, microvideos, microaudios, programas radiales, facebook live</t>
  </si>
  <si>
    <t>Formatos de planeación y guías de aprendizaje revisados y retroalimentacos en la coordinación académica, actualización de plataforma SINAI</t>
  </si>
  <si>
    <t>Diagnóstico de algunos estudiantes /Construcción de adecuaciones curriculares (en todas las sedes) / Ruta de atención definida para atención a estudiantes con discapacidad.
Conformación de comité de inclusión
Trabajo en asesoría IN SITU
Formación de inclusión
Diseño de PIARS
Guías adaptadas para el trabajo en casa y acompañamiento telefónico para el desarrollo de las mismas.</t>
  </si>
  <si>
    <r>
      <t xml:space="preserve">No se identifica una población significativa, en ese sentido no hay una política especial.
</t>
    </r>
    <r>
      <rPr>
        <b/>
        <sz val="8"/>
        <color rgb="FF000000"/>
        <rFont val="Arial"/>
        <family val="2"/>
      </rPr>
      <t>Recomendación:</t>
    </r>
    <r>
      <rPr>
        <sz val="8"/>
        <color rgb="FF000000"/>
        <rFont val="Arial"/>
        <family val="2"/>
      </rPr>
      <t xml:space="preserve"> Es importante establecer políticas para dicha población en caso de requerirlas.</t>
    </r>
  </si>
  <si>
    <r>
      <t xml:space="preserve">Articulación con el SENA en las técnicas de turismo, comercio,  agroambiental y, salud y deportes / Proyectos transversales y asignaturas/ Encadenamiento en comercio y agroambiental / 3 Ferias universitarias virtuales / Feria presencial de diferentes universidades / Preuniversitario con módulos de proyecto de vida / Convivencias / Diferentes campañas publicitarias por  redes sociales y canales virtuales, radiales y televisivos /Formación en habilidades para la vida
</t>
    </r>
    <r>
      <rPr>
        <b/>
        <sz val="8"/>
        <color rgb="FF000000"/>
        <rFont val="Arial"/>
        <family val="2"/>
      </rPr>
      <t xml:space="preserve">Recomendación: </t>
    </r>
    <r>
      <rPr>
        <sz val="8"/>
        <color rgb="FF000000"/>
        <rFont val="Arial"/>
        <family val="2"/>
      </rPr>
      <t>Apoyar más el proceso en la ruralidad</t>
    </r>
  </si>
  <si>
    <r>
      <t xml:space="preserve">Asamblea de padres virtuales / Uso de plataforma virtuales para conferencista externo / Reparador de sueños:  sensibilización con piezas audiovisuales/ / Programas televisivos y radiales  / Facebook live/ Guías de orientación 
</t>
    </r>
    <r>
      <rPr>
        <b/>
        <sz val="8"/>
        <color rgb="FF000000"/>
        <rFont val="Arial"/>
        <family val="2"/>
      </rPr>
      <t>Recomendación</t>
    </r>
    <r>
      <rPr>
        <sz val="8"/>
        <color rgb="FF000000"/>
        <rFont val="Arial"/>
        <family val="2"/>
      </rPr>
      <t>: fortalecer los procesos y socialización de la evaluación</t>
    </r>
  </si>
  <si>
    <r>
      <t xml:space="preserve">Grupo de teatro reparador de sueños, servicio social del estudiantado y prácticas de las técnicas / Plan padrino / Visitas domiciliarias/ Atención psicosocial / Activación de rutas institucional y municipal
</t>
    </r>
    <r>
      <rPr>
        <b/>
        <sz val="8"/>
        <color rgb="FF000000"/>
        <rFont val="Arial"/>
        <family val="2"/>
      </rPr>
      <t xml:space="preserve">
Recomendación: </t>
    </r>
    <r>
      <rPr>
        <sz val="8"/>
        <color rgb="FF000000"/>
        <rFont val="Arial"/>
        <family val="2"/>
      </rPr>
      <t>fortalecer la socialización de la evaluación</t>
    </r>
  </si>
  <si>
    <t>Articulación con el SENA y el ESE Hospital PAMG (primer periodo) / Préstamos de equipo de cómputo /Entrega de guías físicas en la sede secundaria / convivencias del grado 11 / feria universitaria .</t>
  </si>
  <si>
    <r>
      <t xml:space="preserve">Planillas de asistencia y constancia
</t>
    </r>
    <r>
      <rPr>
        <b/>
        <sz val="8"/>
        <color rgb="FF000000"/>
        <rFont val="Arial"/>
        <family val="2"/>
      </rPr>
      <t xml:space="preserve">Nota: </t>
    </r>
    <r>
      <rPr>
        <sz val="8"/>
        <color rgb="FF000000"/>
        <rFont val="Arial"/>
        <family val="2"/>
      </rPr>
      <t>continúa en la misma valoración, sin dejar de reconocer que durante los últimos años se ha trabajado arduamente en la reestructuración de este servicio social y que ha tenido mayor proyección a la comunidad</t>
    </r>
  </si>
  <si>
    <t>Consejo estudiantil, Personero, Contralor, Representante en consejo directivo y comité de convivencia, participación en diferentes proyectos trasversales</t>
  </si>
  <si>
    <t>Diseño de un proyecto transversal, enfocado a los riesgos físicos y gestionar con diferentes órganos de solicitud para atender los riesgos.
Establecer políticas claras de prevención 
Inversión en implementos de seguridad y demarcación de las instalaciones. Recomendación (implementación de los programas )</t>
  </si>
  <si>
    <t>Procesos con psicorientadora. Proyectos transversales. Manual de convivencia y joven sano por el ESE Hospital PAMG / Formación en habilidades para la vida /Escuela de padres/ Programas radiales y televisivos / Visitas domiciliarias / Campañas de prevención y sensibilización (Facebook live , piezas publicitarias , audiovisuales, programas radiales)</t>
  </si>
  <si>
    <r>
      <t>Oficios de solicitud para atender riesgos.
Desarrollar programas de seguridad
Inversión en implementos de seguridad y demarcación de las instalaciones
Seguimiento agentes externos (planeación e higiene) / PAE
N</t>
    </r>
    <r>
      <rPr>
        <b/>
        <sz val="8"/>
        <color rgb="FF000000"/>
        <rFont val="Arial"/>
        <family val="2"/>
      </rPr>
      <t>ota</t>
    </r>
    <r>
      <rPr>
        <sz val="8"/>
        <color rgb="FF000000"/>
        <rFont val="Arial"/>
        <family val="2"/>
      </rPr>
      <t>: se debe tener en cuenta que muchas veces se depende de agentes externos que evalúan y realizan los ajustes en la infraestructura y la virtulidad no facilita el  seguimiento al estado de las sedes, sobretodo las rurales.</t>
    </r>
  </si>
  <si>
    <t>Mejoró: 22; Igual: 67; Desmejoró: 4</t>
  </si>
  <si>
    <t>Resultados de autoevaluación 2020</t>
  </si>
  <si>
    <t>METAS 2021</t>
  </si>
  <si>
    <t>METAS 2022</t>
  </si>
  <si>
    <t>METAS  2023</t>
  </si>
  <si>
    <t>METAS 2025</t>
  </si>
  <si>
    <t>Comunidad</t>
  </si>
  <si>
    <t>La IESR habrá adelantado en un 60% el diseño y ejecución de programas enfocados al desarrollo de componente humano y proyección a la comunidad.</t>
  </si>
  <si>
    <t>La IESR habrá adelantado en un 65% el diseño y ejecución de programas enfocados al desarrollo de componente humano y proyección a la comunidad.</t>
  </si>
  <si>
    <t>La IESR habrá adelantado en un 80% el diseño y ejecución de programas enfocados al desarrollo de componente humano y proyección a la comunidad.</t>
  </si>
  <si>
    <t>La IESR habrá diseñado, ejecutado y apropiado en un 50% del proyecto de gestión de riesgos físicos y ambientales de las diferentes sedes de la institución.</t>
  </si>
  <si>
    <t>La IESR habrá diseñado, ejecutado y apropiado en un 55% del proyecto de gestión de riesgos físicos y ambientales de las diferentes sedes de la institución.</t>
  </si>
  <si>
    <t>La IESR habrá diseñado, ejecutado y apropiado en un 60% del proyecto de gestión de riesgos físicos y ambientales de las diferentes sedes de la institución.</t>
  </si>
  <si>
    <t>La IESR habrá diseñado, ejecutado y apropiado en un 65% del proyecto de gestión de riesgos físicos y ambientales de las diferentes sedes de la institución.</t>
  </si>
  <si>
    <t>La IESR habrá diseñado, ejecutado y apropiado en un 70% del proyecto de gestión de riesgos físicos y ambientales de las diferentes sedes de la institución.</t>
  </si>
  <si>
    <t>RESULTADOS 2021</t>
  </si>
  <si>
    <t>E</t>
  </si>
  <si>
    <t>P</t>
  </si>
  <si>
    <t>%</t>
  </si>
  <si>
    <t>Cantidad de acciones ejecutadas/ cantidad de acciones planificadas para ajueste, socilaización e implementación del  manual de convivencia 2022</t>
  </si>
  <si>
    <t>Manual de convivencia escolar</t>
  </si>
  <si>
    <t>Equipo directivo y docente</t>
  </si>
  <si>
    <t xml:space="preserve">semana 1 </t>
  </si>
  <si>
    <t>Semana 40</t>
  </si>
  <si>
    <t>Socialización del manual de convivencia con la población estudiantil, padres de familia y docentes a traves de 3 estrategias: Dirección de grupo (estudiantes), reuniones, páginas web y envío del documento a través de grupos de whatsap (para padres de familia) y taller de socialización y aplicación del manual con docentes</t>
  </si>
  <si>
    <t xml:space="preserve">Actas de direcciones de grupo (54).  Página web  (1)y actas de asistencia a talleres por parte de docentes (3) </t>
  </si>
  <si>
    <t>Cantidad de acciones ejecutadas/ cantidad de acciones planificadas en el proyecto de democracia escolar 2022</t>
  </si>
  <si>
    <t>Desarrollo del proyecto de democracia escolar 2022
-</t>
  </si>
  <si>
    <t>Equipo ditectivo e integrantes proyecto de democracia escolar 2022</t>
  </si>
  <si>
    <t xml:space="preserve">Semanas  académica  01 de 2022 </t>
  </si>
  <si>
    <t>Semana académica 40 de 2022</t>
  </si>
  <si>
    <t>Jornadas de elección  para cada uno de los organos que conforman el gobierno escolar: consejo directivo, consejo académico, consejo de padres, consejo de estudiantes, personería estudiantil.  Reeuniones periódicas y /o evaluativas de cada uno d elos órganos que conforman el gobierno escolar</t>
  </si>
  <si>
    <t>Actas de elección de cada uno de los oorganos que conforman el gonierno escolar: Consejo de padres (54); Consejo de estudiantes (54), Consejo directivo (1), personeria (1), Consejo academico (12 mesas). Reuniones peridódicas (mínimo 3 actas por cada órgano de gobierno escolar)</t>
  </si>
  <si>
    <t xml:space="preserve">
-Número de estudiantes participantes en actividades extraescolares, de tipo deportivo artístico y/o cultural y descansos pedagógicos, respecto a la cantidad total de matriculados 
</t>
  </si>
  <si>
    <t xml:space="preserve">Aprovechamiento del tiempo libre: 
escuelas y grupos organizados en las áreas de cultura (música, danza, artes plásticas) y deporte (fútbol, baloncesto, atletismo, bicicrós, voleibol) y descansos pedagógicos </t>
  </si>
  <si>
    <t>Monitores de Cultura,  Deporte y recreación a nivel municipal y docentes encargados del proyecto de descansos pedagógicos</t>
  </si>
  <si>
    <t xml:space="preserve">Desarrollo de programas extracurriculares ofrecidos por el ente deportivo y cultural a nivel municipal y proyecto institucional de descansos pedagógicos.
</t>
  </si>
  <si>
    <t>Planillas de participación de los estudiantes en las diferentes escuelas deportivas y culturales y descansos pedagógicos</t>
  </si>
  <si>
    <t># matricuados</t>
  </si>
  <si>
    <t>Número de actividades institucionales y acto público de reconocimiento de logros a estudiantes y docentes desarrolladas, respecto al número de actividades programadas</t>
  </si>
  <si>
    <t>Actividades institucionales: actos públicos o reconocimientos escritos de participación y/o logros a estudiantes y docentes desde los diferentes proyectos pedagógicos institucionales. Ejecución de la semana de proyección infantil y semana de proyección juvenil 2022</t>
  </si>
  <si>
    <t>Un acto de reconocieminto de participación y /o logros en cada uno de los 10 proyectos pedagógicos. Realización de 3 eventos en el presente año, orientados a reconocer los logros de estudiantes y docentes a nivel institucional:
Semana de proyección juvenil
Semana de proyección Infantil
Reconocimiento a las experiencias significativas de los docentes</t>
  </si>
  <si>
    <t>Evidencias fotográficas, facebook institucional, registros documentales</t>
  </si>
  <si>
    <t>Campañas dirigidas desde la oficina de orientación escolar: 
- Prevención del maltrato infantil
- Prevención de la drogadicción y el suicidio 
- Respeto por la diferencia y</t>
  </si>
  <si>
    <t>Desarrollo de 4 campañas de bienestar del estudiantado, .</t>
  </si>
  <si>
    <t>Actas de asistencia alas campañas, registrso facebook institucional, página web insttucional</t>
  </si>
  <si>
    <t xml:space="preserve">Número de auditorias internas  de evaluación y ajuste de la estrategia de inclusión a nivel institucional realizadas, respecto al número de auditorias proyectadas </t>
  </si>
  <si>
    <t xml:space="preserve">Realización de 2 auditorias  aplicadas a la estrategia de inclusion: la primerra estara orientada a verificar de manera documental el seguimiento individual de cada uno de los estudiantes con discapacidad matriculados, de acuerdo a la ruta de atención establecida institucionalmente. La segunda estará dirigida a la revision de los PIAR, por parte de los docentes y a la sistematización de la comunicacion que se establece entre la dependencia de servicio de paoyo pedagógico con estudiantes, padres y docentes. </t>
  </si>
  <si>
    <t xml:space="preserve">Revisión docuemntal: carpetas de seguimiento de cada estudiante con discapacidad y registros de atención desde servicio d eapoyo pedagógico con padres, docentes y estudiantes. </t>
  </si>
  <si>
    <t xml:space="preserve">Cantidad de docentes, padres y  estudiantes atendidos en las jornadas y actividades de socialización del horizonte institucional y del direccionamiento estrategico, respecto al número total de estudiantes matriculados y número de docentes de la planta d ecargo del plantel educativo </t>
  </si>
  <si>
    <t>Equipo de calidad y docentes</t>
  </si>
  <si>
    <t xml:space="preserve">Divulgación del horizonte institucional y del direccionamiento estratégico a través de diversos medios: 
Con estudiantes: página  web institucional, un taller de socialización.
Padres de familia: página web institucional, un taller de socialización o facebook live 
Docentes:un taller de socialización y entrega de una agenda o programador con el contenido más relevante. Con los nuevos docentes, en el proceso de inducción que se hace a su llegada a la institución. </t>
  </si>
  <si>
    <t>Facebook institucional, página web, actas de dirección de grupo, actas de talleres de socialización, acta de entrega de agenda o programador a docentes</t>
  </si>
  <si>
    <t># estudiantes matriculados, acudientes y docentes</t>
  </si>
  <si>
    <t>META 2022</t>
  </si>
  <si>
    <t>RESULTADOS 2022</t>
  </si>
  <si>
    <t>Ejecutado</t>
  </si>
  <si>
    <t>Proyectado</t>
  </si>
  <si>
    <t>Docentes
Docente orientadora
Docente apoyo pedagógico
Consejo académico
Equipo calidad
Consejo Directivo
Aliados (Corporación Gilberto Echeverri, Alianza, Instruimos)</t>
  </si>
  <si>
    <t xml:space="preserve">Semana académica 02 </t>
  </si>
  <si>
    <t xml:space="preserve">Actualización de proyectos pedagógicos </t>
  </si>
  <si>
    <t xml:space="preserve">Formación docente procesual (25 docentes) </t>
  </si>
  <si>
    <t>Programa Alianza (8 jornadas formativas)</t>
  </si>
  <si>
    <t>Núm de jornadas pedagógicas realizadas/tot de jornadas pedagógicas realizadas</t>
  </si>
  <si>
    <t>Tres jornadas pedagógica</t>
  </si>
  <si>
    <t>Una jornada pedagógica por periodo</t>
  </si>
  <si>
    <t>Planeación por periodo</t>
  </si>
  <si>
    <t>Núm de pruebas trimestrales realizadas/tot de pruebas trimestrales planeadas</t>
  </si>
  <si>
    <t>Diseño y aplicación de pruebas trimestrales</t>
  </si>
  <si>
    <t>Pruebas por periodo</t>
  </si>
  <si>
    <t xml:space="preserve">Núm de sedes rurales con modelos flexibles/tot de sedes rurales </t>
  </si>
  <si>
    <t>Escuela nueva (12 sedes)
Postprimaria (1 sede)</t>
  </si>
  <si>
    <t>Ejecución de tres programas de media técnica en convenio con el SENA</t>
  </si>
  <si>
    <t>Núm de estudiantes certificados en semestre cero/tot de estudiantes inscritos en semestre cero</t>
  </si>
  <si>
    <t>Excelencia académica</t>
  </si>
  <si>
    <t>Desarrollo de programa Excelencia Académica en convenio con la coorporación GEM</t>
  </si>
  <si>
    <t>Núm de jornadas realizadas/tot jornadas proyectadas</t>
  </si>
  <si>
    <t xml:space="preserve">Dos Jornadas de análisis de resultados </t>
  </si>
  <si>
    <t>Diseño y ejucución de plan de preparación para pruebas saber 11</t>
  </si>
  <si>
    <t>Ejecuión plan de mejoramiento académico 11°</t>
  </si>
  <si>
    <t>proyectado</t>
  </si>
  <si>
    <t>La IESR se apropiará en un 65% del diseño y ejecución de programas enfocados al desarrollo de componente humano y proyección a la comunidad.</t>
  </si>
  <si>
    <t xml:space="preserve">• Conformación de comité de inclusión educativa 
. Identificar estudiantes con discapacidad
• Diseño, ejecución y seguimiento proyecto La inclusión hace la diferencia y transforma realidades
</t>
  </si>
  <si>
    <t>Ficha de registro del seguimiento a los estudiantes (Oficina servicio de apoyo)</t>
  </si>
  <si>
    <t>46 estudiantes</t>
  </si>
  <si>
    <t>Acta de conformación del comité de inclusión y asistencia a los comites municipales e institucionales de discapacidad</t>
  </si>
  <si>
    <t>1 reunión</t>
  </si>
  <si>
    <t># total de actividades realizadas en el proyecto de inclusión dirigidas a los estudiantes con discapacidad / # total de actividades programadas para los estudiantes con discapacidad</t>
  </si>
  <si>
    <t>Actas de asistencia de actividades desarrollas en el proyecto de inclusión / registro fotográfico / carpetas Drive/ plataforma INDATUM</t>
  </si>
  <si>
    <t>6 jornadas</t>
  </si>
  <si>
    <t># total de actividades realizadas en el proyecto de inclusión dirigidas a los padres de familia de estudiantes con discapacidad / # total de actividades programadas para los padres de familia de estudiantes con discapacidad</t>
  </si>
  <si>
    <t>3 jornadas</t>
  </si>
  <si>
    <t># total de actividades realizadas en el proyecto de inclusión dirigidas a los docentes de la IE / # total de actividades programadas para los docentes de la IE</t>
  </si>
  <si>
    <t>2 jornadas</t>
  </si>
  <si>
    <t># total de reuniones de comité institucional de inclusión realizadas/ # total de reuniones de comité institucional de inclusión programadas</t>
  </si>
  <si>
    <t>4 Reuniones</t>
  </si>
  <si>
    <t># total de reuniones de comité municipal de inclusión realizadas/ # total de reuniones de comité municipal de inclusión programadas</t>
  </si>
  <si>
    <t>5 Reuniones</t>
  </si>
  <si>
    <t># total de actividades realizadas en el del programa integral de convivencia y seguridad escolar dirigidas a los estudiantes  / # total de actividades planificadas en el del programa integral de convivencia y seguridad escolar</t>
  </si>
  <si>
    <t>Actas de asistencia de actividades desarrollas en el proyecto de inclusión / registro fotográfico</t>
  </si>
  <si>
    <t>7 direcciones de grupo
10 talleres de habilidades para la vida reparador de sueños
40 convivencias de grupo
20 talleres de habilidades para la vida por grado</t>
  </si>
  <si>
    <t># total de actividades realizadas en el del programa integral de convivencia y seguridad escolar dirigidas a lospadres de familia / # total de actividades planificadas en el del programa integral de convivencia y seguridad escolar</t>
  </si>
  <si>
    <t>3 escuelas de padres
6 jornadas de integración y embellecimiento
8 Reuniones de padres de familia
4 facebook live</t>
  </si>
  <si>
    <t># total de actividades realizadas en el del programa integral de convivencia y seguridad escolar dirigidas a los docentes / # total de actividades planificadas en el del programa integral de convivencia y seguridad escolar</t>
  </si>
  <si>
    <t>3 talleres de habilidades para la vida
1 reconocimiento a experiencias significativas
3 jornadas de formación
5 jornadas de celebración de fechas especiales</t>
  </si>
  <si>
    <t xml:space="preserve"># total de jornadas de proyección a la comunidad  / # total de jornadas de proyección a la comunidad programadas </t>
  </si>
  <si>
    <t>1 día de convivencia escolar
1 jornada de proyección infantíl
1 jornada de proyección juvenil
1 Reconocimiento estudiantes
1 Despedica estudiantes</t>
  </si>
  <si>
    <t># total de reuniones de comité institucional realizadas/ # total de reuniones de comité institucional programadas</t>
  </si>
  <si>
    <t>12 Reuniones al año</t>
  </si>
  <si>
    <t>Actas de asistencia de actividades desarrollas en el programa de convivencia escolar</t>
  </si>
  <si>
    <t>Total estudiantes grado 11</t>
  </si>
  <si>
    <t>La IESR diseñará, ejecutará y apropiará en un 55% del proyecto de gestión de riesgos físicos y ambientales de las diferentes sedes de la institución.</t>
  </si>
  <si>
    <t xml:space="preserve">Acta de conformación del comité de gestión del riesgo </t>
  </si>
  <si>
    <t>2 simulacros al año por sede
3 capacitación
2 socialización proyecto</t>
  </si>
  <si>
    <t>Proyecto gestión del riesgo</t>
  </si>
  <si>
    <t xml:space="preserve">Total estudiantes </t>
  </si>
  <si>
    <t>Actas de asistencia de actividades desarrollas en el proyecto de gestión de riesgo  / Registro fotográfico</t>
  </si>
  <si>
    <t>15 sedes</t>
  </si>
  <si>
    <t>PLAN ESTRATÉGICO DE MEJORAMIENTO CONTINUO 2022</t>
  </si>
  <si>
    <t>Número de espacios pedagógicos intervenidos, respecto a los espacios pedagógicos a mejorar</t>
  </si>
  <si>
    <t xml:space="preserve">Programa de mejoramiento y mantenimiento de los espacios 
pedagógicos de la I.E. SAN RAFAEL y sus 12 sedes.
</t>
  </si>
  <si>
    <t>Número de actividades desarrolladas, respecto al total de actividades proyectadas</t>
  </si>
  <si>
    <t xml:space="preserve">Proyecto Gestión del ser 
(Desarrollo del talento humano)
</t>
  </si>
  <si>
    <t>*Diseño del programa de los espacios pedagógicos a intervenir
*Aprobación del consejo directivo del programa
*Articulación al plan financiero
*Ejecución del programa
*Seguimiento y evaluación del programa por el consejo directivo</t>
  </si>
  <si>
    <t>Ejecución del plan de actividades del proyecto “GESTIÓN DEL SER”, según cronograma establecido en el mismo documento.</t>
  </si>
  <si>
    <r>
      <t>La IE habrá ejecutado en un 45% un programa para el adecuado aprovechamiento de sus espacios, recursos físicos y el mejoramiento de los ambientes de aprendizaje</t>
    </r>
    <r>
      <rPr>
        <b/>
        <sz val="9"/>
        <color theme="1"/>
        <rFont val="Calibri"/>
        <family val="2"/>
        <scheme val="minor"/>
      </rPr>
      <t xml:space="preserve">. </t>
    </r>
  </si>
  <si>
    <t>Programa de intervención (Documento)
Registro fotográfico
Compendio de facturas de ejecución
Contratos de intervención</t>
  </si>
  <si>
    <t xml:space="preserve">Programa de intervención (Documento)
Registro fotográfico
Asistencias
</t>
  </si>
  <si>
    <t>Programa para la apropiación del componente curricular:
- Formación y reflexión docente (Fundamentos pedagógicos institucionales)
- Mallas de Aprendizaje
-Planeación de clase (ecléctica, proyectos, problemas de Az, etc)
-Modelos flexibles (ruralidad)
- Proyectos pedagógicos
-Análisis y uso pedagógico de los resultados pruebas internas y externas
- Plan de preparación para pruebas externas</t>
  </si>
  <si>
    <t>Procesos de gestión para el mejoramiento de planta física</t>
  </si>
  <si>
    <t xml:space="preserve">Oficios
Proyectos </t>
  </si>
  <si>
    <t xml:space="preserve">La institución educativa cuenta con un horizonte claramente definido y encamina sus acciones al alcance de sus metas. </t>
  </si>
  <si>
    <t>Apropiar el horizonte y metas institucionales.</t>
  </si>
  <si>
    <t xml:space="preserve">La IE San Rafael a través de un trabajo mancomunado y participativo de todos los actores de la comunidad educativa viene en una dinámica de resignificación institucional, basado en los resultados de las autoevaluaciones institucionales de los últimos años y del seguimiento a los Planes de Mejoramiento propuestos. </t>
  </si>
  <si>
    <t>Ejecutar los planes de mejoramiento adoptados con base a los resultados de las autoevaluaciones institucionales de los últimos años.</t>
  </si>
  <si>
    <t>Existencia de espacios académicos, pedagógicos y de integración comunitaria institucionalizados, que permiten mantener un clima escolar y laboral favorable para el desarrollo de la misión institucional.</t>
  </si>
  <si>
    <t xml:space="preserve">Fortalecer del trabajo colaborativo a través de mesas de área y proyectos pedagógicos transversales. </t>
  </si>
  <si>
    <t>Desempeño eficiente del personal administrativo, lo que influye de manera significativa en sus procesos (matrícula, entrega de informes y certificados, archivo).</t>
  </si>
  <si>
    <t>Adecuar ambientes de aprendizaje respondiendo a las necesidades planteadas desde el componente curricular.</t>
  </si>
  <si>
    <t xml:space="preserve">Proceso de inducción a nuevos estudiantes y docentes. </t>
  </si>
  <si>
    <t>Implementar de un plan de prevención y atención de riesgos.</t>
  </si>
  <si>
    <t xml:space="preserve">Liderazgo y cultura de planeación estratégica </t>
  </si>
  <si>
    <t>Implementar un programa de reconocimiento y bienestar de la labor docente, directiva docente y administrativa.</t>
  </si>
  <si>
    <t>Claridad en las políticas institucionales relacionadas con el componente académico (SIEE, Protocolos servicio de apoyo); concertadas y adoptadas por la comunidad educativa.</t>
  </si>
  <si>
    <t>Apropiar el componente pedagógico y curricular (acuerdos pedagógicos, enfoque metodológico, opciones didácticas, mallas de aprendizaje y planeaciones de área).</t>
  </si>
  <si>
    <t>Optimización de tiempos y planeación para el desarrollo de los procesos académicos.</t>
  </si>
  <si>
    <t xml:space="preserve">Realizar seguimiento a egresados. </t>
  </si>
  <si>
    <t>Manejo de acciones de prevención impactando todos los miembros de la comunidad educativa.</t>
  </si>
  <si>
    <t>Fortalecer el proceso de prevención riesgos físico, psicosociales y los programas de seguridad.</t>
  </si>
  <si>
    <t>Participación de todos los miembros de la comunidad educativa en las actividades planteadas.</t>
  </si>
  <si>
    <t>Realizar seguimiento y evaluación a las actividades desarrolladas.</t>
  </si>
  <si>
    <t>Trabajo en el proyecto de vida de los estudiantes a través de la articulación en las técnicas, inmersión universitaria, feria universitarias y talleres de orientación vocacional.</t>
  </si>
  <si>
    <t xml:space="preserve">Potenciar convenios interinstitucionales. </t>
  </si>
  <si>
    <t xml:space="preserve">Actualización de mallas (transversalización con proyectos)
</t>
  </si>
  <si>
    <t xml:space="preserve">A las mallas de Az se les agregó la articulación del programa doble titulación en convenio con el SENA, asimismo, la articulación con los proyectos pedagógicos institucionales. </t>
  </si>
  <si>
    <t>Los proyectos pedagógicos que se implementan en la IESR fueron ajustados a la ficha definida en el proceso de formación Alianza</t>
  </si>
  <si>
    <t>25 docentes participaron en las 8 jornadas de formación alianza en el diseño y aplicación de guías STEAM</t>
  </si>
  <si>
    <t>Se desarrollaron 3 jornadas:
1. Fundamentos organización de la enseñanza
2. Soy institución
3. Evaluación en el aula</t>
  </si>
  <si>
    <t>Los docentes de la IESR realizaron las planeaciones de periodo en concordancia con los acuerdos pedagógicos</t>
  </si>
  <si>
    <t>Los docentes diseñaron y aplicaron pruebas trimestrales en cada periodo del año lectivo</t>
  </si>
  <si>
    <t>En las 12 sedes rurales de la IESR se desarrollaron los modelos flexibles propuestos a partir del proyecto de microcentro rural</t>
  </si>
  <si>
    <t>207 estudiantes participaron en la formación de la media técnica en las modalidades de Comercio, Agroambiental y Deportes</t>
  </si>
  <si>
    <t>Con los docentes de la media se desarrolaron tres jornadas de análisis de resultados de pruebas externas: Pruebas saber 11 (2019,2020,2021) y de simulacros Instruimos</t>
  </si>
  <si>
    <t>98 estudiantes de 11° desarrollaron el plan de mejoramiento académico en áreas evaluadas por el icfes</t>
  </si>
  <si>
    <t>60 estudiantes, 30 de 10° y 30 de 11° participaron en el programa de Semestre Cero en convenio con la coorporación GEM</t>
  </si>
  <si>
    <t>METAS 2024</t>
  </si>
  <si>
    <t>PLAN ESTRATÉGICO DE MEJORAMIENTO CONTINUO 2023</t>
  </si>
  <si>
    <t>META 2023</t>
  </si>
  <si>
    <t>Cantidad de acciones ejecutadas/ cantidad de acciones planificadas para ajueste, socilaización e implementación del  manual de convivencia 2023</t>
  </si>
  <si>
    <t>Cantidad de acciones ejecutadas/ cantidad de acciones planificadas en el proyecto de democracia escolar 2023</t>
  </si>
  <si>
    <t>Desarrollo del proyecto de democracia escolar 2023
-</t>
  </si>
  <si>
    <t>Equipo ditectivo e integrantes proyecto de democracia escolar 2023</t>
  </si>
  <si>
    <t xml:space="preserve">Semanas  académica  01 de 2023 </t>
  </si>
  <si>
    <t>Semana académica 40 de 2023</t>
  </si>
  <si>
    <t>Actividades institucionales: actos públicos o reconocimientos escritos de participación y/o logros a estudiantes y docentes desde los diferentes proyectos pedagógicos institucionales. Ejecución de la semana de proyección infantil y semana de proyección juvenil 2023</t>
  </si>
  <si>
    <t>RESULTADOS 2023</t>
  </si>
  <si>
    <r>
      <t>La IE habrá ejecutado en un 50% un programa para el adecuado aprovechamiento de sus espacios, recursos físicos y el mejoramiento de los ambientes de aprendizaje</t>
    </r>
    <r>
      <rPr>
        <b/>
        <sz val="9"/>
        <color theme="1"/>
        <rFont val="Calibri"/>
        <family val="2"/>
        <scheme val="minor"/>
      </rPr>
      <t xml:space="preserve">. </t>
    </r>
  </si>
  <si>
    <t>Año: 2022</t>
  </si>
  <si>
    <t xml:space="preserve">Actas de socialización de horizonte institucional, registro fotográfico de reunión,  documento de horizonte institucional, agenda institucional, escudos nuevos en uniformes, pendones, documentos institucionales y redes sociales. </t>
  </si>
  <si>
    <t>Continuar con el proceso de apropiación del horizonte institucional  a través de direcciones de grupo a lo largo del año y no solo al inicio y de manera especial con docentes y estudiantes nuevos</t>
  </si>
  <si>
    <t>Actas de socialización del horizonte institucional, Página web, Facebooklive, videos institucionales, Canal local, Audios institucionales y Emisora Turística Stéreo.</t>
  </si>
  <si>
    <t>Apoyos visuales para socializar plan estratégico en todas las sedes educativas, no sólo en bachillerato</t>
  </si>
  <si>
    <t>Ruta de atención para estudiantes con NEE y PIAR y evaluaciones anuales de desempeño para estudiantes con discapacidad, remisiones de estudiantes con presunta discapacidad al sector salud. El PEI de la institución ya cuenta con politica inclusiva</t>
  </si>
  <si>
    <t xml:space="preserve">Avanza en el proceso de activación de la ruta para tender estudiantes con capacidades excepcionales </t>
  </si>
  <si>
    <t xml:space="preserve">Programaciones semanales, informes, actas de reuniones, proyectos transversales, bitácoras y Evaluación de desempeño docentes 1278. </t>
  </si>
  <si>
    <t>Se sugiere implementar simulacros de pruebas externas en la primaria, tanto urbana y rural. Se reconoce el esfuerzo institucional en el trabajo de simulacros y revisión de pruebas externas en la media técnica</t>
  </si>
  <si>
    <t>Actas de reuniones, SIIE</t>
  </si>
  <si>
    <t>Actas de comités de convivencia, contratos pedagógicos, seguimiento individual a casos de deserción y el manual de convivencia institucional. Divulgación de buenas prácticas y actividades en pagina de Facebook institucional</t>
  </si>
  <si>
    <t xml:space="preserve"> Estan conformados pero se requiere que trabajen de manera autónoma y que cosntruyan y desarrollen su propio plan de acción </t>
  </si>
  <si>
    <t>Actas de elección de la  personera estudiantil y registros fotográficos del día de la democracia escolar publicados por redes sociales, Facebook live, día del maestro, semana de la proyección juvenil, infantil, antioqueñidad y la novena navideña.</t>
  </si>
  <si>
    <t xml:space="preserve">MEJORÓ </t>
  </si>
  <si>
    <t xml:space="preserve">Se nota el liderazgo y el avance en los tabajos de equipo y ello se ve refleado en la ejecución d elos proyectos </t>
  </si>
  <si>
    <t xml:space="preserve">Uniforme escolar, manual de convivencia, actas de todos los estamentos del gobierno escolar, participación en actividades y proyectos institucionales. Registros fotograficos. </t>
  </si>
  <si>
    <t xml:space="preserve">Se ha hecho diferentes obras de adecuación y mantenimiento de las plantas físicas, falta pero se ha notado la inversión. </t>
  </si>
  <si>
    <t xml:space="preserve">Se recomienda hacer más énfasis en los procesos de inducción de estudiantes nuevos </t>
  </si>
  <si>
    <t xml:space="preserve">hay mucha apropiación y conocimeinto de los acuerdos del Manual de Convivencia y debidos procesos. </t>
  </si>
  <si>
    <t>Actividades extraclase; Encuentros Reparador de sueños; Convenios interinstitucionales (Preicfes y semestre cero), Técnicas (SENA). Olimpiadas Ambientales de CORNARE, grupo de teatro y flauta, NUTRESA</t>
  </si>
  <si>
    <t xml:space="preserve">Bono nutricional (PAE), Semana de proyección infantil y juvenil. Servicio de apoyo y orientación escolar, . Tránsito armónico. Mercados solidarios. Eventos. Convivencia con estudiantes de grado 11. </t>
  </si>
  <si>
    <t xml:space="preserve">Manual de convivencia, actas del comité de convivencia, orientadora escolar, orientaciones individuales por docentes, debido proceso y coordinadores. Actas de dirección de grupo, bitácoras de los docentes. </t>
  </si>
  <si>
    <t>Programación, actas de reunión, registros fotográficos y fílmicos de eventos institucionales . Facebook live</t>
  </si>
  <si>
    <t xml:space="preserve">La institución posee adecuados y suficientes canales de comunicación. </t>
  </si>
  <si>
    <t>La institucion tiene muy buenas relaciones con la institucionalidad a nivel municipal, se fortalecen trabajos en equipos en bien del estudiantado y comunidad educativa en general</t>
  </si>
  <si>
    <t xml:space="preserve">Se ha avanzado un poco en el tema. </t>
  </si>
  <si>
    <t>17.7%</t>
  </si>
  <si>
    <t>Mallas curriculares actualizadas en todas las áreas, Ruta de atención servicio apoyo, planeación por campos de formación (1° y 2°), Articulación con proyectos pedagógicos y con media técnica</t>
  </si>
  <si>
    <t>Biblioteca, laboratorios, aulas con Tv, aulas temáticas, salas de sistemas, aula múltiple, aula tablero, plataformas virtuales, Página Web, Facebook, You tube, WhastApp,  equipos tecnológicos, microvideos, microaudios.</t>
  </si>
  <si>
    <t>Horarios y calendario académico, Cronogramas de actividades, agendas semanales;  reuniones virtuales, reuniones informativas, reuniones de mesas de área, reuniones con aliados.</t>
  </si>
  <si>
    <t>Documento SIEE, Actas del consejo académico, formulación de actividades evaluativas en planeación; seguimiento plataforma SINAI, Planes de mejoramiento; PIARS, diseño de rúbricas, seguimiento a casos complejos, simulacros, autoevaluación del estudiante, actas de comisiones de evaluación y promoción.</t>
  </si>
  <si>
    <t>Diseño de guías de aprendizaje y acompañamiento en su desarrollo; definición y criterios en el SIEE sobre tareas escolares</t>
  </si>
  <si>
    <t xml:space="preserve">Cronograma y control de uso de recursos físicos; Dotación de recursos para el aprendizaje, Apropiación de recursos virtuales. </t>
  </si>
  <si>
    <t>Pactos de aula, acompañamiento pedagógico, diagnósticos de grupo, planes de mejoramiento, reuniones de áreas, Diseño de planeaciones con ajustes razonables, acompañamiento a estudiantes con mayores dificultades, microvideos, microaudios, página Web, facebook live</t>
  </si>
  <si>
    <t>Formatos de planeación y guías de aprendizaje revisadas y retroalimentadas en la coordinación académica, actualización de plataforma SINAI, articulación proyectos pedagógicos y planeación de áreas</t>
  </si>
  <si>
    <t>Modelo y acuerdos pedagógicos, Proyectos pedagógicos, desarrollo de guías y planeaciones a la luz de lineamientos del MEN</t>
  </si>
  <si>
    <t>Documento SIEE , Guías y planeaciones de aprendizaje (algunas con rúbricas), Actividades evaluativas, autoevaluación y simulacros.</t>
  </si>
  <si>
    <t>Plataforma SINAI, Actas de comisiones de Promoción, Actas de Consejo Académico, informes parciales y finales, planes de mejoramiento, análisis de resultados de simulacros y pruebas externas, seguimiento telefónico,  gestión de apoyo interinstitucional para fortalecer procesos académicos.</t>
  </si>
  <si>
    <t>Análisis de resultados de pruebas externas, Aplicación de simulacros, Documento Plan de mejoramiento, Guías de aprendizaje de acuerdo a los resultados de pruebas externas, programa Semestre Cero</t>
  </si>
  <si>
    <t xml:space="preserve">Formatos de control de asistencia, incapacidades y excusas, seguimiento telefónico, actas de dirección de grupo, listados de asistencia para apoyo interinstitucional, bitácoras. </t>
  </si>
  <si>
    <t xml:space="preserve">acciones de mejoramiento continuo, Proceso de Planes de Mejoramiento, flexibilización en procesos académicos, SIEE, ajustes en la organización enseñanza. </t>
  </si>
  <si>
    <t>Ruta de atención a estudiantes con discapacidad (ajuste a formatos y ruta de atención), seguimiento telefónico, SIEE , ajustes en la organización enseñanza, organización de bases de datos de estudiantes con o presunta discapacidad y dificultades socioemocionales.</t>
  </si>
  <si>
    <t>Plataforma sinai, simat, programaciones de matrículas, carpetas con documentación.</t>
  </si>
  <si>
    <t>Realizar programa de mantenimiento con el consejo directivo, realizar seguimiento</t>
  </si>
  <si>
    <t>Realizar un programa de adecuacion, accesibilidad, embellecimiento</t>
  </si>
  <si>
    <t>Diseñar formato con indicadores de utilización.</t>
  </si>
  <si>
    <t>Formato de calidad</t>
  </si>
  <si>
    <t>Socializar plan de prevención de desastres</t>
  </si>
  <si>
    <t>realizar programa de formación</t>
  </si>
  <si>
    <t xml:space="preserve">convenios, registrtos fotográficos, </t>
  </si>
  <si>
    <t>****</t>
  </si>
  <si>
    <t xml:space="preserve">Diagnóstico de algunos estudiantes /Construcción de adecuaciones curriculares (en todas las sedes) / Ruta de atención definida para atención a estudiantes con discapacidad. Activación del comité de inclusión. Trabajo en asesoría IN SITU. Formación de inclusión. Diseño de PIARS. Actualización plataforma INDATUM
Ejecución de carruseles de sensibilización frente la discapacidad.Durante el año 2022 se contó con el apoyo de funcionario de SEDUCA para la enseñanza del lenguaje de señas
</t>
  </si>
  <si>
    <t>Gestionar otro funcionario que apoye el proceso para los estudiantes con barreras
Desde el equipo directivo se debe abordar a la docente de servicio con el fin de fortalecer el aspecto pedagógica donde tenga mas asesoría en el quehacer, realizar actividades grupales de apoyo
Generar espacios para que desde dicha oficina trabajen en el aspecto pedagógico</t>
  </si>
  <si>
    <t>No se identifica una población significativa, en ese sentido no hay una política especial. Sin embargo cátedras integradas  se trabaja la afrocolombianiedad.</t>
  </si>
  <si>
    <t>Articulación con el SENA en las técnicas de comercio,  agroambiental, turismo y deportes / Proyectos transversales y asignaturas/ Encadenamiento en comercio y agroambiental / Feria presencial de diferentes universidades / programa semestre cero / Convivencias / Formación en habilidades para la vida.
La ruralidad hará mucho énfasis en dicho aspecto desde la implemenatación de los proyectos obligatorios, asi como también se continuarán haciendo participes de las actividades institucionales en las que sea posible vincularlos.</t>
  </si>
  <si>
    <t>Es importante revaluar las metodologías implementadas en la modalidad con el fin de garantizar la motivación de los estudiantes.
Facilitar a los estudiantes que se encuentran en procesos deportivos y culturales puedan dedicar su tiempo para dichas actividades</t>
  </si>
  <si>
    <r>
      <t>Asamblea de padres  y escuela de padres con apoyo de entes externos</t>
    </r>
    <r>
      <rPr>
        <b/>
        <sz val="8"/>
        <color rgb="FF000000"/>
        <rFont val="Arial"/>
        <family val="2"/>
      </rPr>
      <t/>
    </r>
  </si>
  <si>
    <r>
      <t>Grupo de teatro reparador de sueños, servicio social del estudiantado y prácticas de las técnicas Atención psicosocial / Activación de rutas institucional y municipal</t>
    </r>
    <r>
      <rPr>
        <b/>
        <sz val="8"/>
        <color rgb="FF000000"/>
        <rFont val="Calibri"/>
        <family val="2"/>
        <scheme val="minor"/>
      </rPr>
      <t xml:space="preserve">
</t>
    </r>
  </si>
  <si>
    <r>
      <t>Articulación con el SENA y el ESE Hospital PAMG convivencias del grado 11 / feria universitaria / convenio con comfama y comfenalco / convenio con la oficina de cultura y deporte / convenios tecnoacademia con el Sena / preuniversitario / Cornare / convenio con la universidad sede norte para programas técnicos apartir del 2023 / programa</t>
    </r>
    <r>
      <rPr>
        <sz val="8"/>
        <rFont val="Calibri"/>
        <family val="2"/>
        <scheme val="minor"/>
      </rPr>
      <t xml:space="preserve"> la escuela  busca la mujer adulta</t>
    </r>
  </si>
  <si>
    <r>
      <t xml:space="preserve">Planillas de asistencia y constancia
Se manejaron convenios interinstitucionales que facilitaron el cumplimiento del servicio social. Adicionalmente se evidenció mucha organización el ejecución del proyecto, asi como el seguimiento al proyecto.
</t>
    </r>
    <r>
      <rPr>
        <b/>
        <sz val="8"/>
        <color rgb="FF000000"/>
        <rFont val="Arial"/>
        <family val="2"/>
      </rPr>
      <t/>
    </r>
  </si>
  <si>
    <t>Es importante que tanto los estudiantes como las instituciones evaluen la gestión del servicio.
Contar con un  funciones claras para los estudiantes que desarroollarán el servicio social</t>
  </si>
  <si>
    <t>Actas de reuniones, videos, publicaciones en las redes sociales. Se destaca el empoderamiento por parte de los padres de familia y/o acudientes en la participación en cada uno de los procesos.</t>
  </si>
  <si>
    <t xml:space="preserve">Se diseñó el proyecto transversal con el apoyo de Alianza, enfocado a los riesgos físicos, sicosaciales y ambientales asi como el programa para ser implementado durante 2022, sin embargo no se han realizado las actividades planteadas, ni se ha logrado dinamizar dicho proyecto
</t>
  </si>
  <si>
    <t>Procesos con psicorientadora. Proyectos transversales. Manual de convivencia y joven sano por el ESE Hospital PAMG / Formación en habilidades para la vida /Escuela de padres/ Campañas de prevención y sensibilización / Comisaria / Salud pública</t>
  </si>
  <si>
    <t>Desarrollo programas de seguridad
Socialización por parte del rector a los diferentes entidades sobre los riesgos que se detectaron</t>
  </si>
  <si>
    <t>Es importante dinamizar el proyecto de riesgos</t>
  </si>
  <si>
    <t>41.94%</t>
  </si>
  <si>
    <t>La IESR habrá adelantado en un 70% el diseño y ejecución de programas enfocados al desarrollo de componente humano y proyección a la comunidad.</t>
  </si>
  <si>
    <t>La IESR habrá adelantado en un 75% el diseño y ejecución de programas enfocados al desarrollo de componente humano y proyección a la comunidad.</t>
  </si>
  <si>
    <t xml:space="preserve">Año: 2023 </t>
  </si>
  <si>
    <t xml:space="preserve">Actas de socialización de horizonte institucional, registro fotográfico de reunión,  documento de horizonte institucional, agenda institucional,  documentos institucionales y redes sociales actualizados periodicamente. </t>
  </si>
  <si>
    <t>Actas de socialización del horizonte institucional, Página web, videos institucionales, Canal local, Audios institucionales.</t>
  </si>
  <si>
    <t>Avanza en el proceso de activación de la ruta para tender estudiantes con capacidades excepcionales y en los porcesos de estudiantes con discapacidad</t>
  </si>
  <si>
    <t xml:space="preserve">Programaciones semanales, informes, actas de reuniones, proyectos transversales y Evaluación de desempeño docentes 1278, postulación a premios maestros para la vida. </t>
  </si>
  <si>
    <t>Se sugiere que el consejo directivo tenga un plan de trabajo para el año y se vaya desarrollando y evaluando</t>
  </si>
  <si>
    <t>Actas de reuniones, SIEE actualizado, seguimiento a procesos de evaluación y promoción</t>
  </si>
  <si>
    <t>Actas de comités de convivencia, contratos pedagógicos, seguimiento individual a casos de deserción y el manual de convivencia institucional. Divulgación de buenas prácticas y actividades en el Facebook institucional</t>
  </si>
  <si>
    <t>Actas de elección del  personero estudiantil y registros fotográficos y videos del proceso de conformación del gobiernos escolar, Elección de los gobiernos estudiantles de sedes rurales y la formulación y ejecución de su  plan de acción, Participación en comités institucionales, Liderazgo en eventos institucionales</t>
  </si>
  <si>
    <t>Actas de asamblea de padres, socialización de informes de gestión y procesos institucionales</t>
  </si>
  <si>
    <t>Sinai, plegables, circulares, medios de comunicación, correo electrónico, redes sociales, registros fotográficos de eventos realizados.</t>
  </si>
  <si>
    <t>Registros fotográficos, los inventarios de cada sede. Mejoramiento de ambientes físicos en todas las sedes</t>
  </si>
  <si>
    <t xml:space="preserve">Charlas motivacionales, Orientaciones en buenos días, seguimiento a casos especiales y retroalimentación continua. </t>
  </si>
  <si>
    <t>Manual de convivencia, formatos de seguimiento individual, activación de rutas de atención, operatividad de comité institucional de convivencia, seguimiento en plataforma SINAI.</t>
  </si>
  <si>
    <t>hay mucha apropiación y conocimeinto de los acuerdos del Manual de Convivencia y debidos procesos, PERO SE REQUIERE UNA REVISIÓN Y AJUSTE</t>
  </si>
  <si>
    <t>Actividades extraclase; Encuentros Reparador de sueños; Convenios interinstitucionales (Preicfes y semestre cero), Técnicas (SENA). Olimpiadas Ambientales de CORNARE, Servicio social y prácticas de modalidad</t>
  </si>
  <si>
    <t>Manual de convivencia, actas del comité de convivencia, orientadora escolar, orientaciones individuales por docentes, debido proceso y coordinadores. Actas de dirección de grupo.</t>
  </si>
  <si>
    <t>Programación, actas de reunión, registros fotográficos y fílmicos de eventos institucionales.</t>
  </si>
  <si>
    <t>Programación, actas de reunión, registros fotográficos y fílmicos de eventos institucionales .Actas de la JUME. Grabaciones de reuniones con jefe de núcleo. Oficios de la institución y coordinación de educación a SEDUCA.</t>
  </si>
  <si>
    <t>Existen ya convenios formales con el sector productivo</t>
  </si>
  <si>
    <t>Mallas curriculares actualizadas en todas las áreas, Ruta de atención servicio apoyo pedagógico, planeación por campos de formación (1°, 2°, 3° y posprimaria), Articulación con proyectos pedagógicos y con media técnica</t>
  </si>
  <si>
    <t>Pactos de aula, acompañamiento pedagógico, diagnósticos de grupo, planes de mejoramiento, reuniones de áreas, Diseño de planeaciones con ajustes razonables, acompañamiento a estudiantes con mayores dificultades, microvideos, microaudios, página web</t>
  </si>
  <si>
    <t>Planeaciones de periodo revisadas y retroalimentadas en la coordinación académica, actualización de plataforma SINAI, articulación proyectos pedagógicos.</t>
  </si>
  <si>
    <t>Modelo y acuerdos pedagógicos, Proyectos pedagógicos, desarrollo de planeaciones de periodo a la luz de lineamientos del MEN</t>
  </si>
  <si>
    <t>Formatos de control de asistencia, incapacidades y excusas, seguimiento telefónico, actas de dirección de grupo, listados de asistencia para apoyo interinstitucional.</t>
  </si>
  <si>
    <t xml:space="preserve">Acciones de mejoramiento continuo, Proceso de Planes de Mejoramiento, flexibilización en procesos académicos, SIEE, ajustes en la organización enseñanza. </t>
  </si>
  <si>
    <t>Ejecutar el proyecto y que lo conozco la comunidad educativa</t>
  </si>
  <si>
    <t>concretar la política de investigación y los planes de divulgación.</t>
  </si>
  <si>
    <t xml:space="preserve">Diagnóstico de algunos estudiantes /Construcción de adecuaciones curriculares (en todas las sedes) / Ruta de atención definida para atención a estudiantes con discapacidad.
Activación del comité de inclusión
Trabajo en asesoría IN SITU
Formación en inclusión
Diseño de PIARS
Actualización plataforma INDATUM
</t>
  </si>
  <si>
    <t>Gestionar otro funcionario que apoye el proceso para los estudiantes con barreras
Desde el equipo directivo se debe abordar a la docente de servicio con el fin de fortalecer el aspecto pedagógica donde tenga mas asesoría en el quehacer y realizar actividades grupales de apoyo
Asesoria constante en diseño de ajustes razonables de los estudiantes por parte de la docente de servicio de apoyo
Gestionar capacitación para los docentes en el diseño de ajustes razonables</t>
  </si>
  <si>
    <t>Realizar una dirección de grupo y se socializar claramente a los docentes como se aplica en cátedras intergradas</t>
  </si>
  <si>
    <r>
      <t xml:space="preserve">Canalizar de manera oportuna y efectiva a través directivos y diferentes comités las solicitudes particulares de estudiantes y acudientes
</t>
    </r>
    <r>
      <rPr>
        <b/>
        <sz val="8"/>
        <color rgb="FFFF0000"/>
        <rFont val="Calibri"/>
        <family val="2"/>
        <scheme val="minor"/>
      </rPr>
      <t>Tránsito armónico del grado quinto a sexto pasantia durante el año incluyendo rurales</t>
    </r>
  </si>
  <si>
    <t>Articulación con el SENA en las técnicas de asesoria comercial,  agroambiental  (conservación de recursos naturales y monitoreo ambiental) , turismo (ejecución programas deportivos y ejecución de programas deportivos) / Proyectos transversales y asignaturas/ Encadenamiento en comercio y agroambiental / Feria presencial de diferentes universidades / programa semestre cero / Convivencias / Formación en habilidades para la vida / salidas pedagógicas/ articulación con el parque explora 
La ruralidad se artículo con diferentes  actividades institucionales dentro de los proyectos pedagógicos, fortalecimiento de los microcentros rurales y salidas pedagógicas producto de la gestión y liderazgo de los docentes</t>
  </si>
  <si>
    <r>
      <t xml:space="preserve">Continuar con las diferentes articulaciones y programas, impactando positivamente en el proyecto de vida de los estudiantes
</t>
    </r>
    <r>
      <rPr>
        <sz val="8"/>
        <color rgb="FFFF0000"/>
        <rFont val="Calibri"/>
        <family val="2"/>
        <scheme val="minor"/>
      </rPr>
      <t xml:space="preserve">
</t>
    </r>
    <r>
      <rPr>
        <b/>
        <sz val="8"/>
        <color rgb="FFFF0000"/>
        <rFont val="Calibri"/>
        <family val="2"/>
        <scheme val="minor"/>
      </rPr>
      <t>Priorizar los espacios para fortalecer la convivencia y proyecto de vida teniendo en cuenta que el PEI esta enfocada en el ser</t>
    </r>
    <r>
      <rPr>
        <sz val="8"/>
        <color rgb="FF000000"/>
        <rFont val="Calibri"/>
        <family val="2"/>
        <scheme val="minor"/>
      </rPr>
      <t xml:space="preserve">
</t>
    </r>
  </si>
  <si>
    <r>
      <t xml:space="preserve">Recomendación: fortalecer la socialización de la evaluación de las diferentes actividades programadas por la institución 
Institucionalizar las escuelas de padres
</t>
    </r>
    <r>
      <rPr>
        <b/>
        <sz val="8"/>
        <color rgb="FFFF0000"/>
        <rFont val="Calibri"/>
        <family val="2"/>
        <scheme val="minor"/>
      </rPr>
      <t>Fortalecer la participación de los acudientes a las actividades convocadas a través de la aplicación de diferentes estrategias</t>
    </r>
  </si>
  <si>
    <r>
      <t>Grupo reparador de sueños, servicio social del estudiantado y prácticas de las técnicas Atención psicosocial / Activación de rutas institucional y municipal</t>
    </r>
    <r>
      <rPr>
        <b/>
        <sz val="8"/>
        <color rgb="FF000000"/>
        <rFont val="Calibri"/>
        <family val="2"/>
        <scheme val="minor"/>
      </rPr>
      <t xml:space="preserve">
</t>
    </r>
  </si>
  <si>
    <t>Articulación con el SENA , el ESE Hospital PAMG, La Parroquia a través de convivencias en sede primaria y secundaria /Universidad Católica de oriente feria universitaria /  convenio con la oficina de cultura y deporte / encadenamiento  con el Sena / preuniversitario / Cornare / convenio con la universidad sede norte para programas técnicos apartir del 2023</t>
  </si>
  <si>
    <r>
      <t xml:space="preserve">Es importante que tanto los estudiantes como las instituciones evaluen la gestión del servicio.
</t>
    </r>
    <r>
      <rPr>
        <b/>
        <sz val="8"/>
        <color rgb="FFFF0000"/>
        <rFont val="Calibri"/>
        <family val="2"/>
        <scheme val="minor"/>
      </rPr>
      <t>Es importante fortalecer un enfoque más de corte social a este proyecto alfabetización podría ser en el grado noveno para no afectar las actividades de la media</t>
    </r>
    <r>
      <rPr>
        <sz val="8"/>
        <color rgb="FF000000"/>
        <rFont val="Calibri"/>
        <family val="2"/>
        <scheme val="minor"/>
      </rPr>
      <t xml:space="preserve">
</t>
    </r>
  </si>
  <si>
    <r>
      <t xml:space="preserve">Recomendación: implementar evaluación para determinar fortalezas y oportunidades de mejoramiento
</t>
    </r>
    <r>
      <rPr>
        <b/>
        <sz val="8"/>
        <color rgb="FFFF0000"/>
        <rFont val="Calibri"/>
        <family val="2"/>
        <scheme val="minor"/>
      </rPr>
      <t>Fortalecer la participación de los acudientes a las actividades convocadas a través de la aplicación de diferentes estrategias</t>
    </r>
  </si>
  <si>
    <t>Es importante dinamizar el proyecto de riesgos físcos y programas de seguridad</t>
  </si>
  <si>
    <t>Procesos con psicorientadora. Proyectos transversales. Manual de convivencia y joven sano por el ESE Hospital PAMG / Formación en habilidades para la vida /Escuela de padres/ Campañas de prevención y sensibilización / Comisaria / Politicas de Salud pública</t>
  </si>
  <si>
    <t>PLAN ESTRATÉGICO DE MEJORAMIENTO CONTINUO 2024</t>
  </si>
  <si>
    <t>META 2024</t>
  </si>
  <si>
    <t>RESULTADOS 2024</t>
  </si>
  <si>
    <t>EJECUCIÓN/ PLANEACIÓN</t>
  </si>
  <si>
    <t>CUÁNDO</t>
  </si>
  <si>
    <r>
      <t xml:space="preserve">La IESR habrá apropiado en un </t>
    </r>
    <r>
      <rPr>
        <b/>
        <sz val="9"/>
        <rFont val="Calibri"/>
        <family val="2"/>
        <scheme val="minor"/>
      </rPr>
      <t xml:space="preserve">80% </t>
    </r>
    <r>
      <rPr>
        <sz val="9"/>
        <rFont val="Calibri"/>
        <family val="2"/>
        <scheme val="minor"/>
      </rPr>
      <t>un programa para el fortalecimiento del clima escolar y las relaciones con el entorno, en concordancia con el horizonte institucional</t>
    </r>
  </si>
  <si>
    <t xml:space="preserve">Equipo directivo y docentes </t>
  </si>
  <si>
    <t xml:space="preserve">1. Socialización del manual de convivencia vigente (2024) a través de 3 estrategias: 
a. Dirección de grupo. 
b. Reunión de bienvenida a los estudiantes por grados.
c. Reuniones de inducción de docentes nuevos. 
d. Fijación del documento en la página web institucional
e. Taller de socialización y aplicación del manual con docentes.
</t>
  </si>
  <si>
    <t xml:space="preserve">a. Semana 1 y 2
b. Día 1 del año escolar
c. Durante el año
d. Semana 3
e. Semana de desarrollo institucional junio
</t>
  </si>
  <si>
    <t>Cantidad de acciones ejecutadas/ cantidad de acciones planificadas en el proyecto de democracia escolar 2024</t>
  </si>
  <si>
    <t>Desarrollo del proyecto de democracia escolar 2024-</t>
  </si>
  <si>
    <t xml:space="preserve">Actividades generales: 
a. Campañas electorales 
b. Jornadas de elección para cada uno de los órganos que conforman el gobierno escolar
c. Reuniones periódicas y /o evaluativas de cada uno de los órganos que conforman el gobierno escolar
</t>
  </si>
  <si>
    <t xml:space="preserve">a. Semanas 4, 5 ,6 y 7 del primer periodo
b. Semanas 7, 8 y 9 del primer periodo
c. Entre las semanas 3 y 9 de cada uno de los tres periodos
</t>
  </si>
  <si>
    <t>Escuelas de iniciación deportiva desde la secretaría de Deporte y Cultura del municipio, así como los programas de MINDEPORTE; grupos organizados en las áreas de cultura (música, danza, artes plásticas) y “descansos pedagógicos” (Proyecto institucional)</t>
  </si>
  <si>
    <t>Monitores de Cultura,  Deporte y recreación a nivel municipal, monitores del ministerio del deporte y docentes encargados del proyecto de descansos pedagógicos</t>
  </si>
  <si>
    <t xml:space="preserve">Desarrollo de programas extracurriculares ofrecidos por el ente deportivo y cultural a nivel municipal, programas del ministerio del deporte y proyecto institucional de descansos pedagógicos.
</t>
  </si>
  <si>
    <t>Durante todo el año escolar</t>
  </si>
  <si>
    <t>Planillas de inscripción y  participación de los estudiantes en las diferentes escuelas deportivas y culturales y descansos pedagógicos</t>
  </si>
  <si>
    <t>Semana de proyección infantil y juvenil</t>
  </si>
  <si>
    <t>Actividades de promoción y prevención en riesgos psicosociales dirigidas desde la oficina de orientación escolar</t>
  </si>
  <si>
    <t xml:space="preserve">Orientación escolar y equipo directivo </t>
  </si>
  <si>
    <t xml:space="preserve">a. Talleres de habilidades para la vida con los estudiantes de tercero a quinto y otros priorizados de acuerdo a las situaciones generalizadas que se presenten a lo largo del año escolar.
b. Grupos focales de atención a estudiantes, docentes y/o acudientes, sobre diversos temas  
c. Atención individualizada o familiar a estudiantes  
d. Campañas masivas sobre temas que permitan abordar problemáticas según la tendencia y situación escolar que se esté presentando: acoso escolar, depresión, drogadicción, maltrato entre otros. 
</t>
  </si>
  <si>
    <t xml:space="preserve">a. Se trabaja un taller semanal en primaria los días lunes y los demás cuando se requiera
b. Durante todo el año, según las necesidades de la población estudiantil  
c. Durante todo el año, según las necesidades de la población estudiantil y demanda de los acudientes 
d. Durante todo el año y de manera especial en la semana de proyección infantil y juvenil
</t>
  </si>
  <si>
    <t xml:space="preserve">Número de actividades  en el tema de  inclusión proyectadas a nivel institucional,  respecto al número de actividfades desarrolladas </t>
  </si>
  <si>
    <t>Mejoramiento continuo a los procesos de inclusión a nivel institucional, con el proposito de brindar una atención más humanizada, calificada y significativa a la población en situación de discapacidad.</t>
  </si>
  <si>
    <t>Servicio de apoyo pedagógico y equipo de calidad institucional</t>
  </si>
  <si>
    <t xml:space="preserve">a. Revisión documental del seguimiento individual de cada uno de los estudiantes con discapacidad matriculados, de acuerdo a la ruta de atención establecida institucionalmente. 
b. Incorporación de ajustes al SIEE, en asuntos de atención , evaluación y promoción de estudiantes atendidos desde SAP
c. Incorporación de evidencias de aprendizaje a la plataforma SINAI con el propósito de poder entregar una información más objetiva a los acudientes, en los informes académicos de cada periodo.
d. Sistematización de los informes periódicos de estudiantes con discapacidad, en la ficha observador de cada estudiante de la plataforma SINAI
e. Consultas sobre “vacíos legales” relacionados con la promoción y certificación (graduación) de estudiantes con discapacidad, con el propósito de poder hacer los ajustes respectivos en el SIEE
f. Escuelas de artes y oficios para estudiantes con discapacidad, lideradas por la docente de apoyo pedagógico , en jornadas complementarias, con el propósito de ofrecer una educación de mejor calidad a esta población  
</t>
  </si>
  <si>
    <t>Semanas 21 a 40</t>
  </si>
  <si>
    <t xml:space="preserve">a. Acta de revisión documental del seguimiento individual de cada uno de los estudiantes con discapacidad 
b. Ajustes incorporados al SIEE 2024   
c. Incorporación de evidencias de aprendizaje a la plataforma SINAI 
d. Informes de estudiantes con discapacidad, registrados en la ficha observador 
e. Actas de reuniones de equipo de calidad, actas de visitas a otras instituciones que atienden población en condición de discapacidad, oficios dirigidos al MEN sobre asuntos de evaluación, promoción y certificación de población en condición de discapacidad
f. Registro fotográficos y fílmicos, actas de asistencia de estudiantes en condición de discapacidad a los talleres sobre artes y oficios 
</t>
  </si>
  <si>
    <t>Divulgación del horizonte institucional y del direccionamiento estratégico 2024 (metas)</t>
  </si>
  <si>
    <t xml:space="preserve">Divulgación del horizonte institucional y del direccionamiento estratégico a través de diversos medios: 
Con estudiantes: página web institucional, dirección de grupo.
Acudientes: página web institucional, un taller de socialización del horizonte institucional con el consejo de acudientes 
Docentes: un taller de socialización y entrega física del documento con el contenido más relevante. Con los nuevos docentes, en el proceso de inducción que se hace a su llegada a la institución.
</t>
  </si>
  <si>
    <t xml:space="preserve">Semanas 1 a 13 </t>
  </si>
  <si>
    <t>Facebook institucional, página web, actas de dirección de grupo, actas de talleres de socialización.,</t>
  </si>
  <si>
    <t>Ajustes al manual de convivencia escolar para la vigencia 2025</t>
  </si>
  <si>
    <t>Cantidad de acciones ejecutadas/ cantidad de acciones planificadas para ajuste</t>
  </si>
  <si>
    <t>a. Registros fotográficos y de video fijados en la página web institucional
b. Actas de elección de cada uno de los órganos que conforman el gobierno escolar: Consejo de padres (54); Consejo de estudiantes (54), Consejo directivo (1), personería (1), Consejo académico (12 mesas). 
c. Actas de reuniones periódicas (mínimo 3 actas por cada órgano de gobierno escolar)</t>
  </si>
  <si>
    <t>Cantidad de estudiantes y docentes participantes /Cantidad de estudiantes matriculados y docentes de planta</t>
  </si>
  <si>
    <t xml:space="preserve">Ajustes al manual de convivencia vigente (2025) a través de 3 estrategias: 
a. Proyección del proceso de ajustes del manual de convivencia
b. Reuniones por mesas de trabajo y registro digital de los aportes de cada mesa, respecto a las situaciones tipo I y tipo II del manual vigente. Dentro de las mesas se tendrán como publico los docentes, el consejo de acudientes y el consejo de estudiantes.
c. Consolidación y sistematización de la información por parte del comité de convivencia escolar  
d. Presentación de la propuesta de ajustes al manual de convivencia, al consejo directivo de la institución.  
</t>
  </si>
  <si>
    <t>Núm de planeaciones realizadas/total planeaciones de área</t>
  </si>
  <si>
    <t>Semana 1, 2 y 3 de cada periodo</t>
  </si>
  <si>
    <t>Documentos de planeación por periodo</t>
  </si>
  <si>
    <t>Núm de proyectos pedagógicos ejecutados/total proyectos pedagógicos</t>
  </si>
  <si>
    <t>Actualización: Semana 1 a 4
Ejecución: Semana 5 a 36</t>
  </si>
  <si>
    <t xml:space="preserve">Actualización y ejecución de proyectos pedagógicos </t>
  </si>
  <si>
    <t>Núm de encuentros realizados/total encuentros proyectados</t>
  </si>
  <si>
    <t>Semana 1 de cada mes</t>
  </si>
  <si>
    <t>Núm de reuniones realizadas/total reuniones proyectadas</t>
  </si>
  <si>
    <t>Reuniones consejo académico</t>
  </si>
  <si>
    <t xml:space="preserve">Semanas 6,9,14, 28, 40, SDI 4 y SDI 5 </t>
  </si>
  <si>
    <t>Actas</t>
  </si>
  <si>
    <t>Núm de jornadas pedagógicas realizadas/total jornadas pedagógicas realizadas</t>
  </si>
  <si>
    <t xml:space="preserve">1, 3 y 4 Semanas de desarrollo institucional </t>
  </si>
  <si>
    <t>Una jornada pedagógica por periodo (Actas)</t>
  </si>
  <si>
    <t>Núm de informes académicos a acudientes realizados/total de informes académicos a acudientes proyectados</t>
  </si>
  <si>
    <t>Tres informes parciales de periodo
Tres informes finales de periodo</t>
  </si>
  <si>
    <t>Informe Parcial: semana 8 del periodo
Informe final: última semana de periodo</t>
  </si>
  <si>
    <t>Informes académicos por periodo</t>
  </si>
  <si>
    <t>Núm de pruebas trimestrales realizadas/total de pruebas trimestrales planeadas</t>
  </si>
  <si>
    <t>Semana 11 del periodo</t>
  </si>
  <si>
    <t xml:space="preserve">Núm de sedes rurales con modelos flexibles/total sedes rurales </t>
  </si>
  <si>
    <t>Semana 1 a 40</t>
  </si>
  <si>
    <t>Núm de estudiantes de la media en modalidad/total estudiantes de la media matriculados</t>
  </si>
  <si>
    <t>Semana 3 a 38</t>
  </si>
  <si>
    <t>Núm de jornadas realizadas/total jornadas proyectadas</t>
  </si>
  <si>
    <t>Semana 7 y  16</t>
  </si>
  <si>
    <t>Núm estudiantes promovidos/ Total estudiantes  matriculados (que finalizaron el año)</t>
  </si>
  <si>
    <t>Evaluación continua
Planes de mejoramiento</t>
  </si>
  <si>
    <t>Registros de promoción</t>
  </si>
  <si>
    <t>Núm estudiantes con discapacidad atendidos /Total estudiantes con discapacidad (caracterizados)</t>
  </si>
  <si>
    <t>Seguimiento apoyo pedagógico (PIAR, adecuaciones)</t>
  </si>
  <si>
    <t>Registros de servicio apoyo pedagógico</t>
  </si>
  <si>
    <t>Núm de estudiantes de 11 atendidos/total estudiantes de 11 matriculados</t>
  </si>
  <si>
    <t>Diseño y ejucución de plan de preparación  pruebas saber 11</t>
  </si>
  <si>
    <t>Semana 5 a 30</t>
  </si>
  <si>
    <t>Núm de salidas realizadas/ Núm de salidas proyectadas</t>
  </si>
  <si>
    <t>Día del niño</t>
  </si>
  <si>
    <t>Alcaldía</t>
  </si>
  <si>
    <t>POBLACIÓN</t>
  </si>
  <si>
    <t>Abril</t>
  </si>
  <si>
    <r>
      <rPr>
        <b/>
        <sz val="7"/>
        <rFont val="Calibri"/>
        <family val="2"/>
        <scheme val="minor"/>
      </rPr>
      <t>Aplicación protocolo salidas pedagógicas</t>
    </r>
    <r>
      <rPr>
        <sz val="7"/>
        <rFont val="Calibri"/>
        <family val="2"/>
        <scheme val="minor"/>
      </rPr>
      <t xml:space="preserve">
1. Solicitud en formato institucional (docentes), 2. V. B (Directivos), 3. Verificación de pólizas (secretarias), 4. Validación de pólizas (SEDUCA), 5. Contratación de trasporte (requisitos: a) Copias de CC y licencia del conductor, b) Copia de la tarjeta de propiedad del vehículo, c) Copias de la revisión técnico mecánica y SOAT del vehículo, d) Certificado de afiliación del vehículo a la empresa de transporte.  6. Reunión informativa con estudiantes y acudientes y firma de consentimientos
</t>
    </r>
    <r>
      <rPr>
        <b/>
        <sz val="7"/>
        <rFont val="Calibri"/>
        <family val="2"/>
        <scheme val="minor"/>
      </rPr>
      <t>Registro fotográfico</t>
    </r>
  </si>
  <si>
    <t xml:space="preserve">0° - 5° </t>
  </si>
  <si>
    <t>Encuentro intergeneracional</t>
  </si>
  <si>
    <t>Mesa transición</t>
  </si>
  <si>
    <t>0°</t>
  </si>
  <si>
    <t>octubre</t>
  </si>
  <si>
    <t>Salida de Az (1 semestral x sede)</t>
  </si>
  <si>
    <t>Sedes rurales</t>
  </si>
  <si>
    <t>0° - 8°</t>
  </si>
  <si>
    <t>Mayo, octubre</t>
  </si>
  <si>
    <t>Salida a parque temático</t>
  </si>
  <si>
    <t>Septiembre</t>
  </si>
  <si>
    <t>Encuentro gobierno estudiantil</t>
  </si>
  <si>
    <t>Semana Infantil</t>
  </si>
  <si>
    <t>Reparador sueños</t>
  </si>
  <si>
    <t>0° - 5°</t>
  </si>
  <si>
    <t>abril</t>
  </si>
  <si>
    <t>Festival Explora</t>
  </si>
  <si>
    <t>Mesa ciencias</t>
  </si>
  <si>
    <t>3°-11°</t>
  </si>
  <si>
    <t>Salida ambiental</t>
  </si>
  <si>
    <t>0°-11°</t>
  </si>
  <si>
    <t>Julio</t>
  </si>
  <si>
    <t xml:space="preserve">Caminata ecológica </t>
  </si>
  <si>
    <t>4° - 5°</t>
  </si>
  <si>
    <t xml:space="preserve"> 60 años IESR</t>
  </si>
  <si>
    <t>IESR</t>
  </si>
  <si>
    <t>Agosto</t>
  </si>
  <si>
    <t>Feria del libro</t>
  </si>
  <si>
    <t>Mesa Español</t>
  </si>
  <si>
    <t>Cormun ONU</t>
  </si>
  <si>
    <t>Docente J. Amaya</t>
  </si>
  <si>
    <t>10° -11°</t>
  </si>
  <si>
    <t>Octubre</t>
  </si>
  <si>
    <t>Salida Universitaria</t>
  </si>
  <si>
    <t>Semestre cero</t>
  </si>
  <si>
    <t>Julio, Agosto</t>
  </si>
  <si>
    <t>Semana Juvenil</t>
  </si>
  <si>
    <t>6° - 11°</t>
  </si>
  <si>
    <t>0° -11°</t>
  </si>
  <si>
    <t>Mayo, septiembre</t>
  </si>
  <si>
    <t>Convivencia de grupo</t>
  </si>
  <si>
    <t>IESR - Parroquía</t>
  </si>
  <si>
    <t>11°</t>
  </si>
  <si>
    <t>Salida Rura el Palmar</t>
  </si>
  <si>
    <t>Modalidad</t>
  </si>
  <si>
    <t>Marzo</t>
  </si>
  <si>
    <t>Salida Parque arví</t>
  </si>
  <si>
    <t>10.2</t>
  </si>
  <si>
    <t>Salida a Sena Rionegro</t>
  </si>
  <si>
    <t>10.1</t>
  </si>
  <si>
    <t>Salida cuenca Arenal-Bizcocho</t>
  </si>
  <si>
    <t>10.3</t>
  </si>
  <si>
    <t>Salida Agroambiental</t>
  </si>
  <si>
    <t>10.2 - 11.2</t>
  </si>
  <si>
    <t>Salida Comercial</t>
  </si>
  <si>
    <t>10.1-10.2</t>
  </si>
  <si>
    <t>Salida Turística</t>
  </si>
  <si>
    <t>Prácticas Turisticas (mensual)</t>
  </si>
  <si>
    <t>11.3</t>
  </si>
  <si>
    <t>Abril, Mayo, Julio, Agosto , Septiembre</t>
  </si>
  <si>
    <t>RESULTADO 2024</t>
  </si>
  <si>
    <t>Docentes
orientadora escolar
docente de apoyo pedagógico
Consejo Directivo
Aliados estratégicos
Comité de inclusión educativa</t>
  </si>
  <si>
    <t>2023
52 estudiantes
2024
54 + 4 presuntos</t>
  </si>
  <si>
    <t>Acta de conformación del comité de inclusión</t>
  </si>
  <si>
    <t>3 reunión</t>
  </si>
  <si>
    <t>Actas de asistencia de actividades desarrollas en el proyecto de inclusión / registro fotográfico / carpetas Drive</t>
  </si>
  <si>
    <t xml:space="preserve">familias 
4 actividades
</t>
  </si>
  <si>
    <t xml:space="preserve">Docentes
5 actividades
</t>
  </si>
  <si>
    <t>Estudiantes
4 actividades</t>
  </si>
  <si>
    <t>Participación en Reuniones comité de atención a la discapacidad</t>
  </si>
  <si>
    <t>Proyectos escuela de padres,  reparados de sueños y grupos focales
Programa integral de convivencia y seguridad escolar desde las diferentes líneas:
• Escuela de padres
• Prevención consumo sustancias sicoactivas
• Proyecto de vida
*Manejo de las emociones y tolerancia a la frustación</t>
  </si>
  <si>
    <t xml:space="preserve">• Conformación de comité de convivencia escolar 
• Diseño, ejecución y seguimiento plan operativo de convivencia escola
</t>
  </si>
  <si>
    <t>Actas de asistencia de actividades desarrollas en el plan operativo de convivencia escolar
evidencias
Registro fotográfico, actas, página web</t>
  </si>
  <si>
    <t xml:space="preserve">Padres de familia
3 escuelas de padres
6 jornadas de integración y embellecimiento
8 Reuniones de padres de familia
</t>
  </si>
  <si>
    <t>Docentes
3 talleres de habilidades para la vida
1 reconocimiento a experiencias significativas
3 jornadas de formación
5 jornadas de celebración de fechas especiales</t>
  </si>
  <si>
    <t>1 día de convivencia escolar
1 jornada de proyección infantíl
1 jornada de proyección juvenil
1 Reconocimiento estudiantes
1 Despedida estudiantes</t>
  </si>
  <si>
    <t>12 Reuniones comité de convivencia escolar al año</t>
  </si>
  <si>
    <t>Actas de asistencia y registro fotográfico</t>
  </si>
  <si>
    <t>2 simulacros al año por sede
2 capacitación
2 socialización proyecto</t>
  </si>
  <si>
    <t># total actividades realizadas con estudiantes con discapacidad desde el proyecto de inclusión / # total de actividades programadas para los estudiantes con discapacidad</t>
  </si>
  <si>
    <t>Estudiantes
7 direcciones de grupo
10 talleres de habilidades para la vida reparador de sueños
40 convivencias de grupo
20 talleres de habilidades para la vida en diferentes grupo
3 Grupo focal con padres
20 grupo focal con estudiantes</t>
  </si>
  <si>
    <t xml:space="preserve">Número de espacios pedagógicos, recursos físicos y tecnológicos intervenidos, respecto a los espacios, recursos físicos y tecnológicos proyectados.
</t>
  </si>
  <si>
    <t xml:space="preserve">Programa de mejoramiento y mantenimiento de los espacios 
pedagógicos, recursos fisicos y tecnologicos  de la I.E. San Rafael y sus 12 sedes.
</t>
  </si>
  <si>
    <t>*Diseño del programa de mejoramiento y mantenimiento de los espacios 
pedagógicos, recursos fisicos y tecnologicos
*Aprobación del consejo directivo del programa
*Articulación al plan financiero
*Ejecución del programa
*Seguimiento y evaluación del programa por el consejo directivo</t>
  </si>
  <si>
    <t>El programa de
 intervención debe 
ser aprobado por 
el consejo directivo 
y ser incluido en el
 presupuesto 2024 
además debe estar articulado a las jornadas de amor por mi escuela y servicio social del estudiantado del programa para adultos.
Se proyectan 15 actividades concernientes a la meta establecida para el 2024</t>
  </si>
  <si>
    <t xml:space="preserve">
Número de gestiones para mejoramiento de espacios fisicos, respecto  a las gestiones proyectadas.
</t>
  </si>
  <si>
    <t>Realización de oficios y proyectos a diferentes instituciones para el mejoramiento de la planta física</t>
  </si>
  <si>
    <t>Se debe rastrear convocatorias,
 solicitar ayuda a la secretaria 
de planeación municipal y  demás instituciones.</t>
  </si>
  <si>
    <t xml:space="preserve">Numero de capacitaciones de cualificación docente respecto a capacitaciones proyectadas
</t>
  </si>
  <si>
    <t xml:space="preserve">Programa Cualificación docente según la oferta
</t>
  </si>
  <si>
    <t xml:space="preserve">Directivos
</t>
  </si>
  <si>
    <t>*Estudio de ofertas de cualificación docente por parte del equipo directivo.
*Articulación con diferentes instituciones que fortalezcan nuestro PEI
*Focalización de docentes a recibir cualificación
*Diseño de cronogramas</t>
  </si>
  <si>
    <t>Convenios
socializaciones de resultados</t>
  </si>
  <si>
    <t>La formación docente debe tener estrecha relación con nuestro Proyecto Educativo Institucional. Se proyectan 20 formaciones para el 2024</t>
  </si>
  <si>
    <t xml:space="preserve">Número de actividades desarrolladas, respecto al total de actividades proyectadas
</t>
  </si>
  <si>
    <t>Las actividades planeadas deben fortalecer el SER, la inteligencia emocional, haciendo énfasis en el mejoramiento del ambiente laboral. Se proyectarán para las 2024 unas 15 actividades.</t>
  </si>
  <si>
    <t>NO</t>
  </si>
  <si>
    <t>OK</t>
  </si>
  <si>
    <t>Apropiación en el cuerpo docente</t>
  </si>
  <si>
    <t>Desarrollo significativo de los proyectos</t>
  </si>
  <si>
    <t>Programas Atal  y Alfatic (8 jornadas formativas)</t>
  </si>
  <si>
    <t>Apropiación de métodología Atal en 6 sedes rurales. Poco interés en Alfatic</t>
  </si>
  <si>
    <t>Apropiación de procesos</t>
  </si>
  <si>
    <t>Los espacios en SDI fueron muy limitados por juegos y estímulos</t>
  </si>
  <si>
    <t xml:space="preserve">Se debe fortalecer el informe parcial a partir de la actualización de la plataforma </t>
  </si>
  <si>
    <t xml:space="preserve">Se debe seguir fortaleciendo el diseño de pruebas </t>
  </si>
  <si>
    <t>Escuela nueva (12 sedes)
Postprimaria (2 sedes)</t>
  </si>
  <si>
    <t>Se ha fortalecido la educación rural desde la apropiación de los modelos</t>
  </si>
  <si>
    <t>Ha sido satisfactorio el convenio con el SENA; algunos estudiantes se han trasladado.
Se empezo el proceso de tránsito vocacional</t>
  </si>
  <si>
    <t>Pertinente</t>
  </si>
  <si>
    <t>Aplicación de simulacros en 3°, 5°, 9°, 10°, 11°
Plan de mejoramiento en el grado 11°</t>
  </si>
  <si>
    <t>Dos jornadas pedagógica</t>
  </si>
  <si>
    <t>83 estudiantes reprobados
196 estudiantes pendientes</t>
  </si>
  <si>
    <t>META 2025</t>
  </si>
  <si>
    <t>RESULTADOS 2025</t>
  </si>
  <si>
    <t>Durante cada periodo</t>
  </si>
  <si>
    <t xml:space="preserve">Formación docente procesual (10 docentes) </t>
  </si>
  <si>
    <t xml:space="preserve">Semanas 1 y 3 de desarrollo institucional </t>
  </si>
  <si>
    <t>Escuela Nueva: 12 sedes
Posprimaria: 2 sedes</t>
  </si>
  <si>
    <t>En convenio con el SENA en 4 programas:Asesoría Comercial, Contable, Monitoreo Ambiental y Operación Turística</t>
  </si>
  <si>
    <t>Evaluación continua
Aplicació de planes de mejoramiento académico</t>
  </si>
  <si>
    <t>Núm de estudiantes que terminan el programa/total estudiantes que inician el programa</t>
  </si>
  <si>
    <t xml:space="preserve">Jornada Extendida:
Inglés
Artes
Deportes
Tecnología
</t>
  </si>
  <si>
    <t>Semana 4 a 35</t>
  </si>
  <si>
    <t>30 estudiantes en cada grupo</t>
  </si>
  <si>
    <t>CGEM</t>
  </si>
  <si>
    <t>Salida a empresas locales</t>
  </si>
  <si>
    <t>10° - 11°</t>
  </si>
  <si>
    <t>Mayo-Septiembre</t>
  </si>
  <si>
    <t>PLAN ESTRATÉGICO DE MEJORAMIENTO CONTINUO 2025</t>
  </si>
  <si>
    <t>11.1</t>
  </si>
  <si>
    <t>Abril, Julio, Agosto , Septiembre, Octubre</t>
  </si>
  <si>
    <t>no se programaron desde el municipio</t>
  </si>
  <si>
    <t>No se realizó el reconocimiento a experiencias significativas de los docentes, sin embargo se trabajo en la formación y gestión del ser</t>
  </si>
  <si>
    <t>No se realizaron los simulacros durante el 2024, sin embargo se avanzo en la ejecución del proyecto y su socialización</t>
  </si>
  <si>
    <t>14 sedes</t>
  </si>
  <si>
    <t>RESULTADO 2025</t>
  </si>
  <si>
    <t># estudiantes que participan en la jornada extendida/ # de estudiantes que pertenecen a la jornada extendida</t>
  </si>
  <si>
    <t>Total estudiantes jornada extendida</t>
  </si>
  <si>
    <t>Gestión directiva meta 1</t>
  </si>
  <si>
    <t>Socializar manual de convivencia a traves de reunión de bienvenida a los estudiantes por grados.</t>
  </si>
  <si>
    <t>Semana 1</t>
  </si>
  <si>
    <t xml:space="preserve"> 15 actas de reunión de bienvenida </t>
  </si>
  <si>
    <t xml:space="preserve">Se realizó  reuniones de bienvenida en todas las sedes </t>
  </si>
  <si>
    <t xml:space="preserve">Socialización del manual de convivencia a tarves de direcciones de grupo </t>
  </si>
  <si>
    <t xml:space="preserve">Semanas 1 , 2 y 3 </t>
  </si>
  <si>
    <t>Actas de direción de grupo</t>
  </si>
  <si>
    <t>Se realizaron direcciones de grupo en todos los grupos y sedes</t>
  </si>
  <si>
    <t xml:space="preserve">Taller de socialización y aplicación del manual con docentes.
</t>
  </si>
  <si>
    <t xml:space="preserve">Semana de desarrollo institucional junio
</t>
  </si>
  <si>
    <t>Acta de taller con docentes</t>
  </si>
  <si>
    <t xml:space="preserve">No se realizo el taller de conivencia con docentes </t>
  </si>
  <si>
    <t xml:space="preserve">Socializar manual de convivencia en reuniones de induccion a estuiantes nuevos </t>
  </si>
  <si>
    <t>Semana 2</t>
  </si>
  <si>
    <t xml:space="preserve">Actas de reuniónes de inducción </t>
  </si>
  <si>
    <t>Se realizaron reuniones de inducción con estudiantes de secundaria y acudientes de primaria</t>
  </si>
  <si>
    <t>Socializar Manual de convivencia fijando el documento en la pagina web</t>
  </si>
  <si>
    <t>Semana 3</t>
  </si>
  <si>
    <t>Página web</t>
  </si>
  <si>
    <t>Se fijó el manual de convivencia en la pagina web institucional</t>
  </si>
  <si>
    <t>Campaña electoral</t>
  </si>
  <si>
    <t xml:space="preserve">Semanas 4, 5, 6 y 7 </t>
  </si>
  <si>
    <t>Registros fotograficos y de video</t>
  </si>
  <si>
    <t xml:space="preserve">En la pagina web y facebook se visualizaron las campañas electorales </t>
  </si>
  <si>
    <t>3 (una por candidato)</t>
  </si>
  <si>
    <t>Jornada de elección d elos organos del gobierno escolar</t>
  </si>
  <si>
    <t xml:space="preserve">Semana 8 y 9 </t>
  </si>
  <si>
    <t xml:space="preserve">Actas de elección de cada uno de los órganos que conforman el gobierno escolar: </t>
  </si>
  <si>
    <t xml:space="preserve">Consejo de padres (54); Consejo de estudiantes (54), Consejo directivo (1), personería (1), Consejo académico (12 mesas). </t>
  </si>
  <si>
    <t xml:space="preserve"> Reuniones periódicas y /o evaluativas de cada uno de los órganos que conforman el gobierno escolar
</t>
  </si>
  <si>
    <t xml:space="preserve">Entre la semana 4 y 8 de cada periodo
</t>
  </si>
  <si>
    <t>c. Actas de reuniones periódicas (mínimo 3 actas por cada órgano de gobierno escolar)</t>
  </si>
  <si>
    <t xml:space="preserve">Todos los organos del gobierno escolar se reunieron, con su plan de accion, de manera periodica </t>
  </si>
  <si>
    <t xml:space="preserve">Consejo de padres 3); Consejo de estudiantes 3), Consejo directivo (3), personería (4), Consejo académico (4). </t>
  </si>
  <si>
    <t xml:space="preserve">Consejo de padres 3); Consejo de estudiantes 3), Consejo directivo (3), personería (3), Consejo académico (3). </t>
  </si>
  <si>
    <t xml:space="preserve">Gestión directiva meta 2 </t>
  </si>
  <si>
    <t xml:space="preserve">Se nota alta participación de los estudiantes en actividades extracurriculares pero no se tiene una base de datos </t>
  </si>
  <si>
    <t>1 Planilla por cada modalidad deportiva</t>
  </si>
  <si>
    <t>Acto de reconocieminto de participación y /o logros en cada uno de los 10 proyectos</t>
  </si>
  <si>
    <t>Semana 36 a 38</t>
  </si>
  <si>
    <t xml:space="preserve">No se realizó un acto unico y central de reconocimiento a los proyectos, pero si se exalto el trabajo de cada proyecto, simultaneo con la presentaci{on del evento final de cada uno </t>
  </si>
  <si>
    <t xml:space="preserve">Número de estudiantes participantes en las semanas de proyección, respecto al número total de estudiantes matriculados </t>
  </si>
  <si>
    <t xml:space="preserve">Semana de proyección infantil y juvenil  </t>
  </si>
  <si>
    <t>Semana16 y 28</t>
  </si>
  <si>
    <t>Evidencias fotográficas, facebook institucional, ry actas de participación por grupo</t>
  </si>
  <si>
    <t>Se realizó con éxito las semanas de proyección infantil y juvenil con altisima participación d elos estudinates</t>
  </si>
  <si>
    <t xml:space="preserve">Talleres de habilidades para la vida con los estudiantes de tercero a quinto </t>
  </si>
  <si>
    <t>Actas de asistencia a talleres (1 por periodo con cada grupo)  y evidencias fotograficas y en video</t>
  </si>
  <si>
    <t>No se trabajaron los talleres de habilidades para la vida con estudinates de tercero a quinto</t>
  </si>
  <si>
    <t xml:space="preserve">Grupos focales de atención a estudiantes, docentes y/o acudientes, sobre diversos temas  </t>
  </si>
  <si>
    <t xml:space="preserve">Assitencia a grupos focales </t>
  </si>
  <si>
    <t xml:space="preserve">Se realizó atencion a diversos grupos focales, especialmente en secundaria </t>
  </si>
  <si>
    <t>Atención individualizada o familiar a estudiantes</t>
  </si>
  <si>
    <t xml:space="preserve">Actas de atención </t>
  </si>
  <si>
    <t>Se atendió a todos los estudiantes que lo requirieron</t>
  </si>
  <si>
    <t>indefinido</t>
  </si>
  <si>
    <t xml:space="preserve"> Campañas masivas sobre temas que permitan abordar problemáticas según la tendencia y situación escolar que se esté presentando: acoso escolar, depresión, drogadicción, maltrato entre otros. 
</t>
  </si>
  <si>
    <t xml:space="preserve">1 campaña por semestre </t>
  </si>
  <si>
    <t xml:space="preserve">Se realizó una campaña sobre </t>
  </si>
  <si>
    <t>a. Revisión documental del seguimiento individual de cada uno de los estudiantes con discapacidad matriculados, de acuerdo a la ruta de atención establecida institucionalmente.</t>
  </si>
  <si>
    <t>Semana 21 a 40</t>
  </si>
  <si>
    <t xml:space="preserve">Carpeta de l seguimiento individual de cada uno de los estudiantes con discapacidad </t>
  </si>
  <si>
    <t xml:space="preserve">Todos los estudiantes en condición de discapacidad cuentan con una carpeta digital donde se registra toda su información; diagnostico, PIAR,  informes </t>
  </si>
  <si>
    <t xml:space="preserve"> Incorporación de ajustes al SIEE, en asuntos de atención , evaluación y promoción de estudiantes atendidos desde SAP</t>
  </si>
  <si>
    <t>Semana 10</t>
  </si>
  <si>
    <t xml:space="preserve"> Ajustes incorporados al SIEE 2024  </t>
  </si>
  <si>
    <t>Se hicieron incorporaciones importantes al SIE relacionados con la evaluacion y propocion de estudiantes en condicion de discapacidad</t>
  </si>
  <si>
    <t>Consultas sobre “vacíos legales” relacionados con la promoción y certificación (graduación) de estudiantes con discapacidad, con el propósito de poder hacer los ajustes respectivos en el SIEE</t>
  </si>
  <si>
    <t>Semana 20 a 40</t>
  </si>
  <si>
    <t xml:space="preserve">  oficios dirigidos al MEN sobre asuntos de evaluación, promoción y certificación de población en condición de discapacidad</t>
  </si>
  <si>
    <t xml:space="preserve">No se emitieon oficios de consultas sobre vacios </t>
  </si>
  <si>
    <t xml:space="preserve"> Incorporación de evidencias de aprendizaje a la plataforma SINAI con el propósito de poder entregar una información más objetiva a los acudientes, en los informes académicos de cada periodo.</t>
  </si>
  <si>
    <t xml:space="preserve">Semana 1 a 13 </t>
  </si>
  <si>
    <t xml:space="preserve">. Incorporación de evidencias de aprendizaje a la plataforma SINAI Informes de estudiantes con discapacidad, registrados en la ficha observador  </t>
  </si>
  <si>
    <t>Se incorporaron algunas evidencias de aprendizaje de tipo general a la plataforma SINAI para valorar el aprendizaje de estudiantes en condición de discapacidad</t>
  </si>
  <si>
    <t xml:space="preserve">Escuelas de artes y oficios para estudiantes con discapacidad, lideradas por la docente de apoyo pedagógico , en jornadas complementarias, con el propósito de ofrecer una educación de mejor calidad a esta población  
</t>
  </si>
  <si>
    <t>Actas de asistencia de estudiantes en condición de discapacidad a los talleres sobre artes y oficios 
1 taller por semana</t>
  </si>
  <si>
    <t>No se implemento la esciela de artes y oficios para estudiantes en condición de discapacidad</t>
  </si>
  <si>
    <t xml:space="preserve">Divulgación del horizonte institucional y del direccionamiento estratégico con estudiantes, padres de familia y estudiantes </t>
  </si>
  <si>
    <t>Facebook institucional, página web, actas de dirección de grupo (54), actas de talleres de socialización con padres (1)  y docentes (1)</t>
  </si>
  <si>
    <t xml:space="preserve">Se realizaron las direcciones de grupo pero no se realizaron los talleres con padres y docentes </t>
  </si>
  <si>
    <t>Cantidad de documentos proyectados/ cantidad de documentosa elaborados</t>
  </si>
  <si>
    <t xml:space="preserve">Durante todo el año escolar
</t>
  </si>
  <si>
    <t xml:space="preserve">9 documentos Acta del equipo de calidad (2)
Formularios de google (1) Reuniones de consejo de estudiantes, de padres y docentes(3) Documento de compilación de la información (1)
d. Documento con la propuesta de ajustes al manual de convivencia presentado al consejo directivo de la institución (1)  
 </t>
  </si>
  <si>
    <t xml:space="preserve">El proceso de ajustes al manual no se culminó, estimando un avance del 40%. Queda faltando la participación de estudiantes y acudientes, tabular la infrmacion y presentar propuesta final de ajustes al manual de convivencia </t>
  </si>
  <si>
    <t xml:space="preserve">Semana de desarrollo institucional enero
</t>
  </si>
  <si>
    <t>Gestión directiva meta 2</t>
  </si>
  <si>
    <t xml:space="preserve">1 Formulario de google  donde se visualice la  inscripción y  participación de los estudiantes en las diferentes escuelas deportivas y otro con la participación de estudiantes en descansos pedagógicos institucionales </t>
  </si>
  <si>
    <t xml:space="preserve">2 formularios de google </t>
  </si>
  <si>
    <t xml:space="preserve">Evidencias fotográficas, facebook institucional, registros documentales de los 10 reconocimentos </t>
  </si>
  <si>
    <t xml:space="preserve"> 54 actas de grupo que evidencien la particiàción en las semanas de proyección</t>
  </si>
  <si>
    <t>Talleres de habilidades para la vida con los estudiantes de tercero y cuarto</t>
  </si>
  <si>
    <t xml:space="preserve"> 21 actas de grupo que evidencien la particiàción en los talleres</t>
  </si>
  <si>
    <t xml:space="preserve">a. Revisión documental del seguimiento individual de cada uno de los estudiantes con discapacidad matriculados, </t>
  </si>
  <si>
    <t>cantidad de estudiantes con discapacidad</t>
  </si>
  <si>
    <r>
      <t>La IE habrá ejecutado en un 55% un programa para el adecuado aprovechamiento de sus espacios, recursos físicos y el mejoramiento de los ambientes de aprendizaje</t>
    </r>
    <r>
      <rPr>
        <b/>
        <sz val="9"/>
        <color theme="1"/>
        <rFont val="Calibri"/>
        <family val="2"/>
        <scheme val="minor"/>
      </rPr>
      <t xml:space="preserve">. </t>
    </r>
  </si>
  <si>
    <t xml:space="preserve">Desde 
Semana académica 01 
hasta
Semana académica 40 </t>
  </si>
  <si>
    <t>Se aprueba según acta N° 1 del consejo directivo del 20 de febrero de 2025</t>
  </si>
  <si>
    <t>POA</t>
  </si>
  <si>
    <t>___________________________</t>
  </si>
  <si>
    <t>Jhony Ovidio Sánchez Cardona</t>
  </si>
  <si>
    <t>Rector</t>
  </si>
  <si>
    <t>Representante docente</t>
  </si>
  <si>
    <r>
      <t xml:space="preserve">Valery Delgado Londoño </t>
    </r>
    <r>
      <rPr>
        <sz val="12"/>
        <color rgb="FF0D0D0D"/>
        <rFont val="Arial"/>
        <family val="2"/>
      </rPr>
      <t>Representante egresados</t>
    </r>
  </si>
  <si>
    <r>
      <t>Bibiana Ríos Amaya</t>
    </r>
    <r>
      <rPr>
        <sz val="12"/>
        <color rgb="FF0D0D0D"/>
        <rFont val="Arial"/>
        <family val="2"/>
      </rPr>
      <t xml:space="preserve"> </t>
    </r>
  </si>
  <si>
    <t>Representante de los padres de familia</t>
  </si>
  <si>
    <t>Juan Esteban Vergara</t>
  </si>
  <si>
    <t>Representante del sector productivo</t>
  </si>
  <si>
    <t>Karol Estefanía Giraldo Duque
Representante estudiantes</t>
  </si>
  <si>
    <t>Sandra Milena Quintero Marín
 Representante de los padres de familia</t>
  </si>
  <si>
    <t>Beatriz Eugenia Garcés Hincapié 
Representante docente</t>
  </si>
  <si>
    <t xml:space="preserve">Cristina Guarín Espinosa 	</t>
  </si>
  <si>
    <t>CÚANDO</t>
  </si>
  <si>
    <t xml:space="preserve">
Semana académica 01 - 4
</t>
  </si>
  <si>
    <t>Semana 3,4,8,12,16,20,24,28,30,,32,36,40</t>
  </si>
  <si>
    <t xml:space="preserve">Desde 
Semana académica 5
hasta
Semana académica 40 </t>
  </si>
  <si>
    <t>Desde 
Semana académica 6 
hasta
Semana académica 40</t>
  </si>
  <si>
    <t>Desde 
Semana académica 6 
hasta
Semana académica 41</t>
  </si>
  <si>
    <t>Desde 
Semana académica 6 
hasta
Semana académica 42</t>
  </si>
  <si>
    <t xml:space="preserve">Socialización del manual de convivencia a través de direcciones de grupo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</si>
</sst>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10"/>
      <name val="Arial"/>
      <family val="2"/>
    </font>
    <font>
      <sz val="10"/>
      <name val="Arial"/>
      <family val="2"/>
    </font>
    <font>
      <sz val="9"/>
      <name val="Arial"/>
      <family val="2"/>
    </font>
    <font>
      <sz val="10"/>
      <color rgb="FFFF0000"/>
      <name val="Arial"/>
      <family val="2"/>
    </font>
    <font>
      <sz val="10"/>
      <color rgb="FF000000"/>
      <name val="Arial"/>
      <family val="2"/>
    </font>
    <font>
      <b/>
      <sz val="8"/>
      <color indexed="81"/>
      <name val="Tahoma"/>
      <family val="2"/>
    </font>
    <font>
      <sz val="6"/>
      <color indexed="81"/>
      <name val="Tahoma"/>
      <family val="2"/>
    </font>
    <font>
      <sz val="8"/>
      <color indexed="81"/>
      <name val="Tahoma"/>
      <family val="2"/>
    </font>
    <font>
      <b/>
      <sz val="8"/>
      <color rgb="FF000000"/>
      <name val="Tahoma"/>
      <family val="2"/>
    </font>
    <font>
      <sz val="8"/>
      <color rgb="FF000000"/>
      <name val="Tahoma"/>
      <family val="2"/>
    </font>
    <font>
      <b/>
      <sz val="12"/>
      <color theme="1"/>
      <name val="Calibri"/>
      <family val="2"/>
      <scheme val="minor"/>
    </font>
    <font>
      <b/>
      <sz val="14"/>
      <color theme="1"/>
      <name val="Calibri"/>
      <family val="2"/>
      <scheme val="minor"/>
    </font>
    <font>
      <b/>
      <sz val="14"/>
      <color theme="1"/>
      <name val="Arial"/>
      <family val="2"/>
    </font>
    <font>
      <b/>
      <sz val="10"/>
      <color theme="1"/>
      <name val="Arial"/>
      <family val="2"/>
    </font>
    <font>
      <b/>
      <sz val="10"/>
      <color theme="1"/>
      <name val="Calibri"/>
      <family val="2"/>
      <scheme val="minor"/>
    </font>
    <font>
      <sz val="10"/>
      <color theme="1"/>
      <name val="Arial"/>
      <family val="2"/>
    </font>
    <font>
      <sz val="9"/>
      <color theme="1"/>
      <name val="Arial"/>
      <family val="2"/>
    </font>
    <font>
      <b/>
      <sz val="9"/>
      <name val="Arial"/>
      <family val="2"/>
    </font>
    <font>
      <sz val="9"/>
      <color rgb="FFFF0000"/>
      <name val="Arial"/>
      <family val="2"/>
    </font>
    <font>
      <b/>
      <sz val="9"/>
      <color indexed="81"/>
      <name val="Tahoma"/>
      <family val="2"/>
    </font>
    <font>
      <sz val="9"/>
      <color indexed="81"/>
      <name val="Tahoma"/>
      <family val="2"/>
    </font>
    <font>
      <b/>
      <sz val="9"/>
      <color theme="1"/>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sz val="8"/>
      <name val="Calibri"/>
      <family val="2"/>
      <scheme val="minor"/>
    </font>
    <font>
      <b/>
      <sz val="6"/>
      <name val="Calibri"/>
      <family val="2"/>
      <scheme val="minor"/>
    </font>
    <font>
      <b/>
      <sz val="14"/>
      <name val="Calibri"/>
      <family val="2"/>
      <scheme val="minor"/>
    </font>
    <font>
      <sz val="8"/>
      <color theme="1"/>
      <name val="Calibri"/>
      <family val="2"/>
      <scheme val="minor"/>
    </font>
    <font>
      <b/>
      <sz val="10"/>
      <name val="Calibri"/>
      <family val="2"/>
      <scheme val="minor"/>
    </font>
    <font>
      <b/>
      <sz val="8"/>
      <color theme="1"/>
      <name val="Calibri"/>
      <family val="2"/>
      <scheme val="minor"/>
    </font>
    <font>
      <sz val="10"/>
      <name val="Calibri"/>
      <family val="2"/>
      <scheme val="minor"/>
    </font>
    <font>
      <sz val="8"/>
      <color rgb="FF000000"/>
      <name val="Calibri"/>
      <family val="2"/>
      <scheme val="minor"/>
    </font>
    <font>
      <b/>
      <sz val="8"/>
      <color rgb="FF000000"/>
      <name val="Arial"/>
      <family val="2"/>
    </font>
    <font>
      <b/>
      <sz val="8"/>
      <color rgb="FF000000"/>
      <name val="Calibri"/>
      <family val="2"/>
      <scheme val="minor"/>
    </font>
    <font>
      <sz val="8"/>
      <color theme="1"/>
      <name val="Arial"/>
      <family val="2"/>
    </font>
    <font>
      <sz val="8"/>
      <color rgb="FF000000"/>
      <name val="Arial"/>
      <family val="2"/>
    </font>
    <font>
      <b/>
      <sz val="9"/>
      <color rgb="FF000000"/>
      <name val="Calibri"/>
      <family val="2"/>
      <scheme val="minor"/>
    </font>
    <font>
      <b/>
      <sz val="7"/>
      <name val="Calibri"/>
      <family val="2"/>
      <scheme val="minor"/>
    </font>
    <font>
      <sz val="10"/>
      <color rgb="FF000000"/>
      <name val="Calibri"/>
      <family val="2"/>
      <scheme val="minor"/>
    </font>
    <font>
      <sz val="7"/>
      <name val="Calibri"/>
      <family val="2"/>
      <scheme val="minor"/>
    </font>
    <font>
      <sz val="10"/>
      <color rgb="FFFF0000"/>
      <name val="Calibri"/>
      <family val="2"/>
      <scheme val="minor"/>
    </font>
    <font>
      <b/>
      <sz val="8"/>
      <color rgb="FFFF0000"/>
      <name val="Calibri"/>
      <family val="2"/>
      <scheme val="minor"/>
    </font>
    <font>
      <sz val="8"/>
      <color rgb="FFFF0000"/>
      <name val="Calibri"/>
      <family val="2"/>
      <scheme val="minor"/>
    </font>
    <font>
      <sz val="7"/>
      <color theme="1"/>
      <name val="Calibri"/>
      <family val="2"/>
    </font>
    <font>
      <sz val="6"/>
      <name val="Calibri"/>
      <family val="2"/>
      <scheme val="minor"/>
    </font>
    <font>
      <sz val="12"/>
      <color theme="1"/>
      <name val="Arial"/>
      <family val="2"/>
    </font>
    <font>
      <u/>
      <sz val="12"/>
      <color rgb="FF0D0D0D"/>
      <name val="Arial"/>
      <family val="2"/>
    </font>
    <font>
      <sz val="12"/>
      <color rgb="FF0D0D0D"/>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BF1DE"/>
        <bgColor rgb="FF000000"/>
      </patternFill>
    </fill>
    <fill>
      <patternFill patternType="solid">
        <fgColor rgb="FFFFFF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33CCFF"/>
        <bgColor indexed="64"/>
      </patternFill>
    </fill>
    <fill>
      <patternFill patternType="solid">
        <fgColor theme="0"/>
        <bgColor rgb="FF000000"/>
      </patternFill>
    </fill>
    <fill>
      <patternFill patternType="solid">
        <fgColor theme="9" tint="0.39997558519241921"/>
        <bgColor indexed="64"/>
      </patternFill>
    </fill>
    <fill>
      <patternFill patternType="solid">
        <fgColor theme="0" tint="-0.249977111117893"/>
        <bgColor indexed="64"/>
      </patternFill>
    </fill>
    <fill>
      <patternFill patternType="solid">
        <fgColor rgb="FFF2F2F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rgb="FFBFBFBF"/>
      </right>
      <top/>
      <bottom/>
      <diagonal/>
    </border>
    <border>
      <left/>
      <right/>
      <top/>
      <bottom style="double">
        <color indexed="64"/>
      </bottom>
      <diagonal/>
    </border>
    <border>
      <left/>
      <right/>
      <top style="double">
        <color indexed="64"/>
      </top>
      <bottom/>
      <diagonal/>
    </border>
    <border>
      <left style="medium">
        <color rgb="FFBFBFBF"/>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49">
    <xf numFmtId="0" fontId="0" fillId="0" borderId="0" xfId="0"/>
    <xf numFmtId="0" fontId="0" fillId="0" borderId="0" xfId="0" applyAlignme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0" fontId="9" fillId="4" borderId="1" xfId="0" applyFont="1" applyFill="1" applyBorder="1" applyAlignment="1">
      <alignment horizontal="center" vertical="center"/>
    </xf>
    <xf numFmtId="0" fontId="3" fillId="0" borderId="0" xfId="0" applyFont="1"/>
    <xf numFmtId="0" fontId="16" fillId="0" borderId="0" xfId="0" applyFont="1" applyAlignment="1">
      <alignment horizontal="center"/>
    </xf>
    <xf numFmtId="0" fontId="18" fillId="0" borderId="0" xfId="0" applyFont="1"/>
    <xf numFmtId="0" fontId="5" fillId="5"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6" fillId="2"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 fillId="2" borderId="1" xfId="0" applyFont="1" applyFill="1" applyBorder="1" applyAlignment="1">
      <alignment vertical="center"/>
    </xf>
    <xf numFmtId="0" fontId="21" fillId="2" borderId="1" xfId="0" applyFont="1" applyFill="1" applyBorder="1" applyAlignment="1">
      <alignment horizontal="justify" vertical="center" wrapText="1"/>
    </xf>
    <xf numFmtId="0" fontId="22" fillId="6" borderId="1" xfId="0" applyFont="1" applyFill="1" applyBorder="1" applyAlignment="1">
      <alignment vertical="center"/>
    </xf>
    <xf numFmtId="0" fontId="20" fillId="6" borderId="1" xfId="0" applyFont="1" applyFill="1" applyBorder="1" applyAlignment="1">
      <alignment vertical="center"/>
    </xf>
    <xf numFmtId="0" fontId="20" fillId="6" borderId="1" xfId="0" applyFont="1" applyFill="1" applyBorder="1" applyAlignment="1">
      <alignment horizontal="center" vertical="center"/>
    </xf>
    <xf numFmtId="0" fontId="21" fillId="0" borderId="6" xfId="0" applyFont="1" applyBorder="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1" fillId="0" borderId="13" xfId="0" applyFont="1" applyBorder="1" applyAlignment="1">
      <alignment vertical="center"/>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22" fillId="2" borderId="13" xfId="0" applyFont="1" applyFill="1" applyBorder="1" applyAlignment="1">
      <alignment vertical="center"/>
    </xf>
    <xf numFmtId="0" fontId="20" fillId="2" borderId="0" xfId="0" applyFont="1" applyFill="1" applyAlignment="1">
      <alignment vertical="center"/>
    </xf>
    <xf numFmtId="0" fontId="20" fillId="2" borderId="0" xfId="0" applyFont="1" applyFill="1" applyAlignment="1">
      <alignment horizontal="center" vertical="center"/>
    </xf>
    <xf numFmtId="0" fontId="20" fillId="2" borderId="12" xfId="0" applyFont="1" applyFill="1" applyBorder="1" applyAlignment="1">
      <alignment horizontal="center" vertical="center"/>
    </xf>
    <xf numFmtId="0" fontId="21" fillId="2" borderId="1" xfId="0" applyFont="1" applyFill="1" applyBorder="1" applyAlignment="1">
      <alignment vertical="center"/>
    </xf>
    <xf numFmtId="0" fontId="20" fillId="2" borderId="6"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21" fillId="2" borderId="1" xfId="0" applyFont="1" applyFill="1" applyBorder="1" applyAlignment="1">
      <alignment vertical="center" wrapText="1"/>
    </xf>
    <xf numFmtId="0" fontId="22" fillId="6" borderId="5" xfId="0" applyFont="1" applyFill="1" applyBorder="1" applyAlignment="1">
      <alignment vertical="center"/>
    </xf>
    <xf numFmtId="0" fontId="20" fillId="6" borderId="14" xfId="0" applyFont="1" applyFill="1" applyBorder="1" applyAlignment="1">
      <alignment vertical="center"/>
    </xf>
    <xf numFmtId="0" fontId="22" fillId="6" borderId="6" xfId="0" applyFont="1" applyFill="1" applyBorder="1" applyAlignment="1">
      <alignment vertical="center"/>
    </xf>
    <xf numFmtId="0" fontId="5" fillId="6" borderId="8" xfId="0" applyFont="1" applyFill="1" applyBorder="1" applyAlignment="1">
      <alignment vertical="center"/>
    </xf>
    <xf numFmtId="0" fontId="20" fillId="6" borderId="7" xfId="0" applyFont="1" applyFill="1" applyBorder="1" applyAlignment="1">
      <alignment vertical="center"/>
    </xf>
    <xf numFmtId="0" fontId="20" fillId="0" borderId="13" xfId="0" applyFont="1" applyBorder="1" applyAlignment="1">
      <alignment vertical="center"/>
    </xf>
    <xf numFmtId="0" fontId="21" fillId="6" borderId="8" xfId="0" applyFont="1" applyFill="1" applyBorder="1" applyAlignment="1">
      <alignment horizontal="center" vertical="center"/>
    </xf>
    <xf numFmtId="9" fontId="7" fillId="6" borderId="1" xfId="1" applyFont="1" applyFill="1" applyBorder="1" applyAlignment="1">
      <alignment horizontal="center" vertical="center"/>
    </xf>
    <xf numFmtId="0" fontId="20" fillId="0" borderId="0" xfId="0" applyFont="1"/>
    <xf numFmtId="0" fontId="20" fillId="2" borderId="8" xfId="0" applyFont="1" applyFill="1" applyBorder="1" applyAlignment="1">
      <alignment vertical="center"/>
    </xf>
    <xf numFmtId="0" fontId="21" fillId="0" borderId="0" xfId="0" applyFont="1" applyAlignment="1">
      <alignment vertical="center"/>
    </xf>
    <xf numFmtId="0" fontId="3" fillId="2" borderId="1" xfId="0" applyFont="1" applyFill="1" applyBorder="1" applyAlignment="1">
      <alignment vertical="center" wrapText="1"/>
    </xf>
    <xf numFmtId="0" fontId="20" fillId="6" borderId="8" xfId="0" applyFont="1" applyFill="1" applyBorder="1" applyAlignment="1">
      <alignment vertical="center"/>
    </xf>
    <xf numFmtId="0" fontId="6" fillId="0" borderId="0" xfId="0" applyFont="1" applyAlignment="1">
      <alignment horizontal="center" vertical="center"/>
    </xf>
    <xf numFmtId="0" fontId="21" fillId="6" borderId="1" xfId="0" applyFont="1" applyFill="1" applyBorder="1" applyAlignment="1">
      <alignment horizontal="center" vertical="center"/>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2" fillId="6" borderId="14" xfId="0" applyFont="1" applyFill="1" applyBorder="1" applyAlignment="1">
      <alignment vertical="center"/>
    </xf>
    <xf numFmtId="0" fontId="20" fillId="2" borderId="11" xfId="0" applyFont="1" applyFill="1" applyBorder="1" applyAlignment="1">
      <alignment vertical="center"/>
    </xf>
    <xf numFmtId="0" fontId="23" fillId="2" borderId="0" xfId="0" applyFont="1" applyFill="1" applyAlignment="1">
      <alignment horizontal="center" vertical="center"/>
    </xf>
    <xf numFmtId="0" fontId="8" fillId="2" borderId="0" xfId="0" applyFont="1" applyFill="1" applyAlignment="1">
      <alignment horizontal="center" vertical="center"/>
    </xf>
    <xf numFmtId="0" fontId="20" fillId="0" borderId="1"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2" fillId="6" borderId="7" xfId="0" applyFont="1" applyFill="1" applyBorder="1" applyAlignment="1">
      <alignment vertical="center"/>
    </xf>
    <xf numFmtId="0" fontId="6" fillId="2" borderId="8" xfId="0" applyFont="1" applyFill="1" applyBorder="1" applyAlignment="1">
      <alignment vertical="center"/>
    </xf>
    <xf numFmtId="0" fontId="22"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vertical="center"/>
    </xf>
    <xf numFmtId="0" fontId="5" fillId="9" borderId="1" xfId="0" applyFont="1" applyFill="1" applyBorder="1" applyAlignment="1">
      <alignment horizontal="center" vertical="center"/>
    </xf>
    <xf numFmtId="0" fontId="9" fillId="10" borderId="1" xfId="0" applyFont="1" applyFill="1" applyBorder="1" applyAlignment="1" applyProtection="1">
      <alignment horizontal="center" vertical="center"/>
      <protection locked="0"/>
    </xf>
    <xf numFmtId="0" fontId="6" fillId="10" borderId="1" xfId="0" applyFont="1" applyFill="1" applyBorder="1" applyAlignment="1" applyProtection="1">
      <alignment horizontal="center" vertical="center"/>
      <protection locked="0"/>
    </xf>
    <xf numFmtId="0" fontId="9" fillId="10" borderId="6" xfId="0" applyFont="1" applyFill="1" applyBorder="1" applyAlignment="1" applyProtection="1">
      <alignment horizontal="center" vertical="center"/>
      <protection locked="0"/>
    </xf>
    <xf numFmtId="0" fontId="6" fillId="10" borderId="6" xfId="0" applyFont="1" applyFill="1" applyBorder="1" applyAlignment="1" applyProtection="1">
      <alignment horizontal="center" vertical="center"/>
      <protection locked="0"/>
    </xf>
    <xf numFmtId="0" fontId="20" fillId="2" borderId="1" xfId="0" applyFont="1" applyFill="1" applyBorder="1" applyAlignment="1">
      <alignment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7" fillId="2" borderId="3" xfId="0" applyFont="1" applyFill="1" applyBorder="1" applyAlignment="1">
      <alignment vertical="center"/>
    </xf>
    <xf numFmtId="0" fontId="6" fillId="10" borderId="3" xfId="0" applyFont="1" applyFill="1" applyBorder="1" applyAlignment="1" applyProtection="1">
      <alignment horizontal="center" vertical="center"/>
      <protection locked="0"/>
    </xf>
    <xf numFmtId="0" fontId="6" fillId="10" borderId="9" xfId="0" applyFont="1" applyFill="1" applyBorder="1" applyAlignment="1" applyProtection="1">
      <alignment horizontal="center" vertical="center"/>
      <protection locked="0"/>
    </xf>
    <xf numFmtId="0" fontId="22" fillId="6" borderId="1" xfId="0" applyFont="1" applyFill="1" applyBorder="1"/>
    <xf numFmtId="0" fontId="5" fillId="6" borderId="1" xfId="0" applyFont="1" applyFill="1" applyBorder="1"/>
    <xf numFmtId="0" fontId="3" fillId="2" borderId="1" xfId="0" applyFont="1" applyFill="1" applyBorder="1"/>
    <xf numFmtId="0" fontId="21" fillId="3" borderId="1" xfId="0" applyFont="1" applyFill="1" applyBorder="1" applyAlignment="1">
      <alignment horizontal="center" vertical="center"/>
    </xf>
    <xf numFmtId="0" fontId="7" fillId="0" borderId="0" xfId="0" applyFont="1" applyAlignment="1">
      <alignment horizontal="right" wrapText="1"/>
    </xf>
    <xf numFmtId="0" fontId="6" fillId="0" borderId="0" xfId="0" applyFont="1"/>
    <xf numFmtId="0" fontId="7" fillId="0" borderId="0" xfId="0" applyFont="1" applyAlignment="1">
      <alignment horizontal="right"/>
    </xf>
    <xf numFmtId="0" fontId="26" fillId="0" borderId="1" xfId="0"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left" vertical="center" wrapText="1"/>
    </xf>
    <xf numFmtId="0" fontId="26" fillId="0" borderId="1" xfId="0" applyFont="1" applyBorder="1" applyAlignment="1">
      <alignment horizontal="center"/>
    </xf>
    <xf numFmtId="0" fontId="28" fillId="0" borderId="0" xfId="0" applyFont="1" applyAlignment="1">
      <alignment wrapText="1"/>
    </xf>
    <xf numFmtId="0" fontId="29" fillId="0" borderId="0" xfId="0" applyFont="1" applyAlignment="1">
      <alignment wrapText="1"/>
    </xf>
    <xf numFmtId="0" fontId="29" fillId="0" borderId="0" xfId="0" applyFont="1" applyAlignment="1">
      <alignment horizontal="center" wrapText="1"/>
    </xf>
    <xf numFmtId="0" fontId="30" fillId="3"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26" fillId="0" borderId="1" xfId="0" applyFont="1" applyBorder="1" applyAlignment="1">
      <alignment horizontal="center" vertical="center" wrapText="1"/>
    </xf>
    <xf numFmtId="0" fontId="31" fillId="0" borderId="1" xfId="0" applyFont="1" applyBorder="1" applyAlignment="1">
      <alignment horizontal="left" vertical="center" wrapText="1"/>
    </xf>
    <xf numFmtId="0" fontId="28" fillId="0" borderId="0" xfId="0" applyFont="1"/>
    <xf numFmtId="0" fontId="27" fillId="0" borderId="1" xfId="0" applyFont="1" applyBorder="1" applyAlignment="1">
      <alignment horizontal="center" vertical="center"/>
    </xf>
    <xf numFmtId="0" fontId="28" fillId="0" borderId="1" xfId="0" applyFont="1" applyBorder="1" applyAlignment="1">
      <alignment vertical="center" wrapText="1"/>
    </xf>
    <xf numFmtId="0" fontId="27" fillId="0" borderId="1" xfId="0" applyFont="1" applyBorder="1" applyAlignment="1">
      <alignment horizontal="center" vertical="center" wrapText="1"/>
    </xf>
    <xf numFmtId="0" fontId="18" fillId="0" borderId="0" xfId="0" applyFont="1" applyAlignment="1">
      <alignment horizontal="center"/>
    </xf>
    <xf numFmtId="0" fontId="5" fillId="5" borderId="6"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34" fillId="0" borderId="0" xfId="0" applyFont="1" applyAlignment="1">
      <alignment vertical="center" wrapText="1"/>
    </xf>
    <xf numFmtId="0" fontId="19" fillId="0" borderId="0" xfId="0" applyFont="1" applyAlignment="1">
      <alignment horizontal="left" vertical="center"/>
    </xf>
    <xf numFmtId="0" fontId="34" fillId="0" borderId="6"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2" borderId="6" xfId="0" applyFont="1" applyFill="1" applyBorder="1" applyAlignment="1" applyProtection="1">
      <alignment horizontal="left" vertical="center" wrapText="1"/>
      <protection locked="0"/>
    </xf>
    <xf numFmtId="0" fontId="34" fillId="2" borderId="6" xfId="0" applyFont="1" applyFill="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2" borderId="0" xfId="0" applyFont="1" applyFill="1" applyAlignment="1" applyProtection="1">
      <alignment horizontal="left" vertical="center" wrapText="1"/>
      <protection locked="0"/>
    </xf>
    <xf numFmtId="0" fontId="34" fillId="0" borderId="6" xfId="0" applyFont="1" applyBorder="1" applyAlignment="1" applyProtection="1">
      <alignment horizontal="left" vertical="top" wrapText="1"/>
      <protection locked="0"/>
    </xf>
    <xf numFmtId="0" fontId="4" fillId="0" borderId="6" xfId="0" applyFont="1" applyBorder="1" applyAlignment="1" applyProtection="1">
      <alignment horizontal="center" vertical="center" wrapText="1"/>
      <protection locked="0"/>
    </xf>
    <xf numFmtId="164" fontId="7" fillId="6" borderId="8" xfId="1" applyNumberFormat="1" applyFont="1" applyFill="1" applyBorder="1" applyAlignment="1">
      <alignment horizontal="center" vertical="center"/>
    </xf>
    <xf numFmtId="164" fontId="7" fillId="6" borderId="1" xfId="1" applyNumberFormat="1" applyFont="1" applyFill="1" applyBorder="1" applyAlignment="1">
      <alignment horizontal="center" vertical="center"/>
    </xf>
    <xf numFmtId="164" fontId="7" fillId="6" borderId="6" xfId="1" applyNumberFormat="1" applyFont="1" applyFill="1" applyBorder="1" applyAlignment="1">
      <alignment horizontal="center" vertical="center"/>
    </xf>
    <xf numFmtId="9" fontId="4" fillId="0" borderId="6" xfId="1"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7" fillId="5" borderId="1" xfId="0" applyFont="1" applyFill="1" applyBorder="1" applyAlignment="1">
      <alignment vertical="center" wrapText="1"/>
    </xf>
    <xf numFmtId="0" fontId="7" fillId="0" borderId="1" xfId="0" applyFont="1" applyBorder="1" applyAlignment="1">
      <alignment vertical="center" wrapText="1"/>
    </xf>
    <xf numFmtId="0" fontId="34" fillId="0" borderId="6"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9" fontId="3" fillId="0" borderId="6" xfId="1" applyFont="1" applyBorder="1" applyAlignment="1" applyProtection="1">
      <alignment horizontal="center" vertical="center" wrapText="1"/>
      <protection locked="0"/>
    </xf>
    <xf numFmtId="0" fontId="34" fillId="0" borderId="0" xfId="0" applyFont="1" applyAlignment="1">
      <alignment vertical="center"/>
    </xf>
    <xf numFmtId="0" fontId="4" fillId="2" borderId="0" xfId="0" applyFont="1" applyFill="1" applyAlignment="1" applyProtection="1">
      <alignment horizontal="center" vertical="center" wrapText="1"/>
      <protection locked="0"/>
    </xf>
    <xf numFmtId="10" fontId="7" fillId="6" borderId="1" xfId="1" applyNumberFormat="1" applyFont="1" applyFill="1" applyBorder="1" applyAlignment="1">
      <alignment horizontal="center" vertical="center"/>
    </xf>
    <xf numFmtId="9" fontId="4" fillId="0" borderId="6" xfId="0" applyNumberFormat="1" applyFont="1" applyBorder="1" applyAlignment="1" applyProtection="1">
      <alignment horizontal="center" vertical="center" wrapText="1"/>
      <protection locked="0"/>
    </xf>
    <xf numFmtId="0" fontId="38" fillId="0" borderId="6"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3" fillId="0" borderId="6" xfId="0" applyFont="1" applyBorder="1" applyAlignment="1">
      <alignment horizontal="center" vertical="center"/>
    </xf>
    <xf numFmtId="10" fontId="21" fillId="3" borderId="1" xfId="0" applyNumberFormat="1" applyFont="1" applyFill="1" applyBorder="1" applyAlignment="1">
      <alignment horizontal="center" vertical="center"/>
    </xf>
    <xf numFmtId="0" fontId="3" fillId="0" borderId="6" xfId="0" applyFont="1" applyBorder="1"/>
    <xf numFmtId="0" fontId="34" fillId="0" borderId="1" xfId="0" applyFont="1" applyBorder="1" applyAlignment="1">
      <alignment vertical="center" wrapText="1"/>
    </xf>
    <xf numFmtId="0" fontId="18" fillId="0" borderId="0" xfId="0" applyFont="1" applyAlignment="1">
      <alignment horizontal="left" vertical="center"/>
    </xf>
    <xf numFmtId="0" fontId="41" fillId="0" borderId="6"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41" fillId="2" borderId="6"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2" borderId="0" xfId="0" applyFont="1" applyFill="1" applyAlignment="1" applyProtection="1">
      <alignment horizontal="left" vertical="center" wrapText="1"/>
      <protection locked="0"/>
    </xf>
    <xf numFmtId="0" fontId="41" fillId="0" borderId="6" xfId="0" applyFont="1" applyBorder="1" applyAlignment="1" applyProtection="1">
      <alignment horizontal="left" vertical="top" wrapText="1"/>
      <protection locked="0"/>
    </xf>
    <xf numFmtId="0" fontId="21" fillId="0" borderId="6" xfId="0" applyFont="1" applyBorder="1" applyAlignment="1" applyProtection="1">
      <alignment horizontal="center" vertical="center" wrapText="1"/>
      <protection locked="0"/>
    </xf>
    <xf numFmtId="9" fontId="21" fillId="0" borderId="6" xfId="1"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6" xfId="1" applyFont="1" applyBorder="1" applyAlignment="1" applyProtection="1">
      <alignment horizontal="center" vertical="center" wrapText="1"/>
      <protection locked="0"/>
    </xf>
    <xf numFmtId="0" fontId="20" fillId="6" borderId="6"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1" fillId="2" borderId="0" xfId="0" applyFont="1" applyFill="1" applyAlignment="1" applyProtection="1">
      <alignment horizontal="center" vertical="center" wrapText="1"/>
      <protection locked="0"/>
    </xf>
    <xf numFmtId="9" fontId="21" fillId="0" borderId="6" xfId="0" applyNumberFormat="1" applyFont="1" applyBorder="1" applyAlignment="1" applyProtection="1">
      <alignment horizontal="center" vertical="center" wrapText="1"/>
      <protection locked="0"/>
    </xf>
    <xf numFmtId="0" fontId="42" fillId="0" borderId="6"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2" fillId="0" borderId="14"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0" fillId="0" borderId="6" xfId="0" applyFont="1" applyBorder="1" applyAlignment="1">
      <alignment horizontal="center" vertical="center"/>
    </xf>
    <xf numFmtId="0" fontId="20" fillId="0" borderId="6" xfId="0" applyFont="1" applyBorder="1"/>
    <xf numFmtId="0" fontId="26" fillId="0" borderId="1" xfId="0" applyFont="1" applyBorder="1" applyAlignment="1">
      <alignment horizontal="center" vertical="center" textRotation="90"/>
    </xf>
    <xf numFmtId="0" fontId="29" fillId="0" borderId="1" xfId="0" applyFont="1" applyBorder="1" applyAlignment="1">
      <alignment horizontal="center" wrapText="1"/>
    </xf>
    <xf numFmtId="9" fontId="29" fillId="2" borderId="1" xfId="1" applyFont="1" applyFill="1" applyBorder="1" applyAlignment="1">
      <alignment horizontal="center" vertical="center" wrapText="1"/>
    </xf>
    <xf numFmtId="0" fontId="44"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9" fontId="30" fillId="0" borderId="1" xfId="0" applyNumberFormat="1" applyFont="1" applyBorder="1" applyAlignment="1">
      <alignment horizontal="center" vertical="center" wrapText="1"/>
    </xf>
    <xf numFmtId="0" fontId="16" fillId="0" borderId="0" xfId="0" applyFont="1"/>
    <xf numFmtId="0" fontId="0" fillId="0" borderId="1" xfId="0" applyBorder="1"/>
    <xf numFmtId="0" fontId="29" fillId="0" borderId="3" xfId="0" applyFont="1" applyBorder="1" applyAlignment="1">
      <alignment horizontal="left" vertical="center" wrapText="1"/>
    </xf>
    <xf numFmtId="0" fontId="0" fillId="0" borderId="14" xfId="0" applyBorder="1"/>
    <xf numFmtId="0" fontId="31" fillId="0" borderId="3" xfId="0" applyFont="1" applyBorder="1" applyAlignment="1">
      <alignment horizontal="left" vertical="center" wrapText="1"/>
    </xf>
    <xf numFmtId="0" fontId="3" fillId="0" borderId="16" xfId="0" applyFont="1" applyBorder="1" applyAlignment="1">
      <alignment horizontal="justify" vertical="center" wrapText="1"/>
    </xf>
    <xf numFmtId="0" fontId="45" fillId="13" borderId="18" xfId="0" applyFont="1" applyFill="1" applyBorder="1" applyAlignment="1">
      <alignment horizontal="justify" vertical="center" wrapText="1"/>
    </xf>
    <xf numFmtId="0" fontId="3" fillId="0" borderId="18" xfId="0" applyFont="1" applyBorder="1" applyAlignment="1">
      <alignment horizontal="justify" vertical="center" wrapText="1"/>
    </xf>
    <xf numFmtId="0" fontId="3" fillId="0" borderId="17" xfId="0" applyFont="1" applyBorder="1" applyAlignment="1">
      <alignment horizontal="justify" vertical="center" wrapText="1"/>
    </xf>
    <xf numFmtId="0" fontId="45" fillId="13" borderId="19" xfId="0" applyFont="1" applyFill="1" applyBorder="1" applyAlignment="1">
      <alignment horizontal="justify" vertical="center" wrapText="1"/>
    </xf>
    <xf numFmtId="0" fontId="3" fillId="0" borderId="19" xfId="0" applyFont="1" applyBorder="1" applyAlignment="1">
      <alignment horizontal="justify" vertical="center" wrapText="1"/>
    </xf>
    <xf numFmtId="0" fontId="45" fillId="13" borderId="19" xfId="0" applyFont="1" applyFill="1" applyBorder="1" applyAlignment="1">
      <alignment horizontal="justify" vertical="center"/>
    </xf>
    <xf numFmtId="0" fontId="3" fillId="0" borderId="19" xfId="0" applyFont="1" applyBorder="1" applyAlignment="1">
      <alignment vertical="center" wrapText="1"/>
    </xf>
    <xf numFmtId="0" fontId="46" fillId="0" borderId="1" xfId="0" applyFont="1" applyBorder="1" applyAlignment="1">
      <alignment horizontal="left" vertical="center" wrapText="1"/>
    </xf>
    <xf numFmtId="0" fontId="46" fillId="0" borderId="1" xfId="0" applyFont="1" applyBorder="1" applyAlignment="1">
      <alignment wrapText="1"/>
    </xf>
    <xf numFmtId="0" fontId="20" fillId="5"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38" fillId="0" borderId="6" xfId="0" applyFont="1" applyBorder="1" applyAlignment="1" applyProtection="1">
      <alignment horizontal="left" vertical="top" wrapText="1"/>
      <protection locked="0"/>
    </xf>
    <xf numFmtId="9" fontId="3" fillId="0" borderId="6" xfId="1" applyFont="1" applyBorder="1" applyAlignment="1">
      <alignment horizontal="center" vertical="center"/>
    </xf>
    <xf numFmtId="0" fontId="47" fillId="2" borderId="1" xfId="0" applyFont="1" applyFill="1" applyBorder="1" applyAlignment="1">
      <alignment vertical="center"/>
    </xf>
    <xf numFmtId="0" fontId="34" fillId="0" borderId="0" xfId="0" applyFont="1" applyAlignment="1">
      <alignment horizontal="center" vertical="center"/>
    </xf>
    <xf numFmtId="0" fontId="20" fillId="5" borderId="6" xfId="0" applyFont="1" applyFill="1" applyBorder="1" applyAlignment="1" applyProtection="1">
      <alignment horizontal="center" vertical="center"/>
      <protection locked="0"/>
    </xf>
    <xf numFmtId="164" fontId="21" fillId="3" borderId="1" xfId="0" applyNumberFormat="1" applyFont="1" applyFill="1" applyBorder="1" applyAlignment="1">
      <alignment horizontal="center" vertical="center"/>
    </xf>
    <xf numFmtId="0" fontId="30" fillId="3"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7" fillId="11" borderId="1" xfId="0" applyFont="1" applyFill="1" applyBorder="1" applyAlignment="1">
      <alignment horizontal="justify" vertical="center" wrapText="1"/>
    </xf>
    <xf numFmtId="0" fontId="7" fillId="11" borderId="1" xfId="0" applyFont="1" applyFill="1" applyBorder="1" applyAlignment="1">
      <alignment vertical="center"/>
    </xf>
    <xf numFmtId="0" fontId="21" fillId="11" borderId="1" xfId="0" applyFont="1" applyFill="1" applyBorder="1" applyAlignment="1">
      <alignment vertical="center"/>
    </xf>
    <xf numFmtId="0" fontId="21" fillId="11" borderId="1" xfId="0" applyFont="1" applyFill="1" applyBorder="1" applyAlignment="1">
      <alignment vertical="center" wrapText="1"/>
    </xf>
    <xf numFmtId="9" fontId="3" fillId="0" borderId="6" xfId="0" applyNumberFormat="1" applyFont="1" applyBorder="1" applyAlignment="1" applyProtection="1">
      <alignment horizontal="center" vertical="center" wrapText="1"/>
      <protection locked="0"/>
    </xf>
    <xf numFmtId="0" fontId="7" fillId="11" borderId="1" xfId="0" applyFont="1" applyFill="1" applyBorder="1" applyAlignment="1">
      <alignment vertical="center" wrapText="1"/>
    </xf>
    <xf numFmtId="0" fontId="7" fillId="11" borderId="3" xfId="0" applyFont="1" applyFill="1" applyBorder="1" applyAlignment="1">
      <alignment vertical="center"/>
    </xf>
    <xf numFmtId="0" fontId="3" fillId="0" borderId="15" xfId="0" applyFont="1" applyBorder="1" applyAlignment="1" applyProtection="1">
      <alignment horizontal="center" vertical="center" wrapText="1"/>
      <protection locked="0"/>
    </xf>
    <xf numFmtId="0" fontId="46" fillId="0" borderId="1" xfId="0" applyFont="1" applyBorder="1" applyAlignment="1">
      <alignment horizontal="center" vertical="center" wrapText="1"/>
    </xf>
    <xf numFmtId="0" fontId="46" fillId="0" borderId="3" xfId="0" applyFont="1" applyBorder="1" applyAlignment="1">
      <alignment horizontal="center" vertical="center" wrapText="1"/>
    </xf>
    <xf numFmtId="0" fontId="32" fillId="3" borderId="1" xfId="0" applyFont="1" applyFill="1" applyBorder="1" applyAlignment="1">
      <alignment horizontal="center" vertical="center" wrapText="1"/>
    </xf>
    <xf numFmtId="0" fontId="44" fillId="0" borderId="1" xfId="0" applyFont="1" applyBorder="1" applyAlignment="1">
      <alignment horizontal="center" vertical="center" wrapText="1"/>
    </xf>
    <xf numFmtId="9" fontId="46" fillId="2" borderId="1" xfId="1" applyFont="1" applyFill="1" applyBorder="1" applyAlignment="1">
      <alignment horizontal="center" vertical="center" wrapText="1"/>
    </xf>
    <xf numFmtId="0" fontId="46" fillId="0" borderId="1" xfId="0" applyFont="1" applyBorder="1" applyAlignment="1">
      <alignment vertical="center" wrapText="1"/>
    </xf>
    <xf numFmtId="0" fontId="30" fillId="12" borderId="3" xfId="0" applyFont="1" applyFill="1" applyBorder="1" applyAlignment="1">
      <alignment horizontal="center" vertical="center" wrapText="1"/>
    </xf>
    <xf numFmtId="0" fontId="50" fillId="0" borderId="1" xfId="0" applyFont="1" applyBorder="1" applyAlignment="1">
      <alignment vertical="center"/>
    </xf>
    <xf numFmtId="0" fontId="50" fillId="0" borderId="1" xfId="0" applyFont="1" applyBorder="1" applyAlignment="1">
      <alignment horizontal="left" vertical="center"/>
    </xf>
    <xf numFmtId="0" fontId="50" fillId="0" borderId="1" xfId="0" applyFont="1" applyBorder="1" applyAlignment="1">
      <alignment horizontal="center" vertical="center"/>
    </xf>
    <xf numFmtId="0" fontId="50" fillId="0" borderId="1" xfId="0" applyFont="1" applyBorder="1" applyAlignment="1">
      <alignment horizontal="left" vertical="center" wrapText="1"/>
    </xf>
    <xf numFmtId="0" fontId="50"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0" fontId="0" fillId="0" borderId="1" xfId="0" applyBorder="1" applyAlignment="1">
      <alignment horizontal="center" vertical="center"/>
    </xf>
    <xf numFmtId="9" fontId="2" fillId="0" borderId="1" xfId="1" applyFont="1" applyBorder="1" applyAlignment="1">
      <alignment vertical="center"/>
    </xf>
    <xf numFmtId="0" fontId="29" fillId="0" borderId="0" xfId="0" applyFont="1" applyAlignment="1">
      <alignment horizontal="center" vertical="center" wrapText="1"/>
    </xf>
    <xf numFmtId="0" fontId="46" fillId="0" borderId="0" xfId="0" applyFont="1" applyAlignment="1">
      <alignment horizontal="center" vertical="center" wrapText="1"/>
    </xf>
    <xf numFmtId="0" fontId="50" fillId="0" borderId="0" xfId="0" applyFont="1" applyAlignment="1">
      <alignment horizontal="left" vertical="center"/>
    </xf>
    <xf numFmtId="0" fontId="31" fillId="0" borderId="0" xfId="0" applyFont="1" applyAlignment="1">
      <alignment horizontal="center" vertical="center" wrapText="1"/>
    </xf>
    <xf numFmtId="0" fontId="50" fillId="0" borderId="0" xfId="0" applyFont="1" applyAlignment="1">
      <alignment horizontal="center" vertical="center" wrapText="1"/>
    </xf>
    <xf numFmtId="0" fontId="46" fillId="0" borderId="0" xfId="0" applyFont="1" applyAlignment="1">
      <alignment horizontal="left" vertical="center" wrapText="1"/>
    </xf>
    <xf numFmtId="0" fontId="30" fillId="0" borderId="0" xfId="0" applyFont="1" applyAlignment="1">
      <alignment horizontal="center" vertical="center" wrapText="1"/>
    </xf>
    <xf numFmtId="9" fontId="29" fillId="2" borderId="0" xfId="1" applyFont="1" applyFill="1" applyBorder="1" applyAlignment="1">
      <alignment horizontal="center" vertical="center" wrapText="1"/>
    </xf>
    <xf numFmtId="0" fontId="27" fillId="0" borderId="0" xfId="0" applyFont="1" applyAlignment="1">
      <alignment horizontal="center" vertical="center" textRotation="90" wrapText="1"/>
    </xf>
    <xf numFmtId="0" fontId="0" fillId="0" borderId="1" xfId="0" applyBorder="1" applyAlignment="1">
      <alignment vertical="center"/>
    </xf>
    <xf numFmtId="0" fontId="31" fillId="0" borderId="2" xfId="0" applyFont="1" applyBorder="1" applyAlignment="1">
      <alignment vertical="center" wrapText="1"/>
    </xf>
    <xf numFmtId="0" fontId="34" fillId="0" borderId="1" xfId="0" applyFont="1" applyBorder="1" applyAlignment="1">
      <alignment horizontal="left" vertical="center" wrapText="1"/>
    </xf>
    <xf numFmtId="0" fontId="3" fillId="0" borderId="1" xfId="0" applyFont="1" applyBorder="1" applyAlignment="1">
      <alignment horizontal="left" vertical="center" wrapText="1"/>
    </xf>
    <xf numFmtId="0" fontId="34" fillId="0" borderId="1" xfId="0" applyFont="1" applyBorder="1" applyAlignment="1">
      <alignment wrapText="1"/>
    </xf>
    <xf numFmtId="0" fontId="2" fillId="0" borderId="0" xfId="0" applyFont="1"/>
    <xf numFmtId="0" fontId="46"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30"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46" fillId="0" borderId="2" xfId="0" applyFont="1" applyBorder="1" applyAlignment="1">
      <alignment horizontal="center" vertical="center" wrapText="1"/>
    </xf>
    <xf numFmtId="1" fontId="30" fillId="0" borderId="1" xfId="2" applyNumberFormat="1" applyFont="1" applyBorder="1" applyAlignment="1">
      <alignment horizontal="center" vertical="center" wrapText="1"/>
    </xf>
    <xf numFmtId="0" fontId="31"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51"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0" fontId="44" fillId="0" borderId="4" xfId="0" applyFont="1" applyBorder="1" applyAlignment="1">
      <alignment horizontal="center" vertical="center" wrapText="1"/>
    </xf>
    <xf numFmtId="9" fontId="46" fillId="0" borderId="1" xfId="1" applyFont="1" applyFill="1" applyBorder="1" applyAlignment="1">
      <alignment horizontal="center" vertical="center" wrapText="1"/>
    </xf>
    <xf numFmtId="0" fontId="46" fillId="0" borderId="3" xfId="0" applyFont="1" applyBorder="1" applyAlignment="1">
      <alignment vertical="center" wrapText="1"/>
    </xf>
    <xf numFmtId="0" fontId="46" fillId="0" borderId="4" xfId="0" applyFont="1" applyBorder="1" applyAlignment="1">
      <alignment vertical="center" wrapText="1"/>
    </xf>
    <xf numFmtId="0" fontId="46" fillId="0" borderId="2" xfId="0" applyFont="1" applyBorder="1" applyAlignment="1">
      <alignment vertical="center" wrapText="1"/>
    </xf>
    <xf numFmtId="0" fontId="46" fillId="0" borderId="3" xfId="0" applyFont="1" applyBorder="1" applyAlignment="1">
      <alignment horizontal="left" vertical="center" wrapText="1"/>
    </xf>
    <xf numFmtId="0" fontId="44" fillId="0" borderId="3" xfId="0" applyFont="1" applyBorder="1" applyAlignment="1">
      <alignment horizontal="center" vertical="center" wrapText="1"/>
    </xf>
    <xf numFmtId="9" fontId="46" fillId="0" borderId="3" xfId="1" applyFont="1" applyFill="1" applyBorder="1" applyAlignment="1">
      <alignment horizontal="center" vertical="center" wrapText="1"/>
    </xf>
    <xf numFmtId="0" fontId="46" fillId="0" borderId="2" xfId="0" applyFont="1" applyBorder="1" applyAlignment="1">
      <alignment horizontal="left" vertical="center" wrapText="1"/>
    </xf>
    <xf numFmtId="0" fontId="44" fillId="0" borderId="2" xfId="0" applyFont="1" applyBorder="1" applyAlignment="1">
      <alignment horizontal="center" vertical="center" wrapText="1"/>
    </xf>
    <xf numFmtId="9" fontId="46" fillId="0" borderId="2" xfId="1" applyFont="1" applyFill="1" applyBorder="1" applyAlignment="1">
      <alignment horizontal="center" vertical="center" wrapText="1"/>
    </xf>
    <xf numFmtId="0" fontId="46" fillId="3" borderId="1" xfId="0" applyFont="1" applyFill="1" applyBorder="1" applyAlignment="1">
      <alignment horizontal="center" vertical="center" wrapText="1"/>
    </xf>
    <xf numFmtId="9" fontId="0" fillId="0" borderId="1" xfId="1" applyFont="1" applyBorder="1" applyAlignment="1">
      <alignment vertical="center"/>
    </xf>
    <xf numFmtId="9" fontId="29" fillId="3" borderId="1" xfId="1" applyFont="1" applyFill="1" applyBorder="1" applyAlignment="1">
      <alignment horizontal="center" vertical="center" wrapText="1"/>
    </xf>
    <xf numFmtId="0" fontId="52" fillId="0" borderId="20" xfId="0" applyFont="1" applyBorder="1" applyAlignment="1">
      <alignment horizontal="justify" vertical="center" wrapText="1"/>
    </xf>
    <xf numFmtId="0" fontId="52" fillId="0" borderId="0" xfId="0" applyFont="1" applyAlignment="1">
      <alignment horizontal="justify" vertical="center" wrapText="1"/>
    </xf>
    <xf numFmtId="0" fontId="54" fillId="0" borderId="0" xfId="0" applyFont="1" applyAlignment="1">
      <alignment horizontal="justify" vertical="center" wrapText="1"/>
    </xf>
    <xf numFmtId="0" fontId="53" fillId="0" borderId="0" xfId="0" applyFont="1" applyAlignment="1">
      <alignment vertical="center" wrapText="1"/>
    </xf>
    <xf numFmtId="0" fontId="54" fillId="0" borderId="0" xfId="0" applyFont="1" applyAlignment="1">
      <alignment vertical="center" wrapText="1"/>
    </xf>
    <xf numFmtId="0" fontId="53" fillId="0" borderId="21" xfId="0" applyFont="1" applyBorder="1" applyAlignment="1">
      <alignment vertical="center" wrapText="1"/>
    </xf>
    <xf numFmtId="0" fontId="52" fillId="0" borderId="0" xfId="0" applyFont="1" applyAlignment="1">
      <alignment vertical="center" wrapText="1"/>
    </xf>
    <xf numFmtId="0" fontId="0" fillId="0" borderId="21" xfId="0" applyBorder="1"/>
    <xf numFmtId="0" fontId="53" fillId="0" borderId="0" xfId="0" applyFont="1" applyAlignment="1">
      <alignment horizontal="justify" vertical="center" wrapText="1"/>
    </xf>
    <xf numFmtId="0" fontId="0" fillId="0" borderId="23" xfId="0" applyBorder="1"/>
    <xf numFmtId="0" fontId="29" fillId="0" borderId="1" xfId="0" applyFont="1" applyBorder="1" applyAlignment="1">
      <alignment vertical="center" wrapText="1"/>
    </xf>
    <xf numFmtId="0" fontId="27" fillId="3" borderId="1" xfId="0" applyFont="1" applyFill="1" applyBorder="1" applyAlignment="1">
      <alignment vertical="center" textRotation="90" wrapText="1"/>
    </xf>
    <xf numFmtId="0" fontId="30" fillId="12" borderId="1" xfId="0" applyFont="1" applyFill="1" applyBorder="1" applyAlignment="1">
      <alignment horizontal="center" vertical="center" wrapText="1"/>
    </xf>
    <xf numFmtId="0" fontId="27" fillId="12" borderId="1" xfId="0" applyFont="1" applyFill="1" applyBorder="1" applyAlignment="1">
      <alignment vertical="center" textRotation="90" wrapText="1"/>
    </xf>
    <xf numFmtId="0" fontId="29"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1" xfId="0" applyFont="1" applyFill="1" applyBorder="1" applyAlignment="1">
      <alignment horizontal="center" vertical="center"/>
    </xf>
    <xf numFmtId="0" fontId="18"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6" fillId="3" borderId="6" xfId="0" applyFont="1" applyFill="1" applyBorder="1" applyAlignment="1" applyProtection="1">
      <alignment horizontal="center"/>
      <protection locked="0"/>
    </xf>
    <xf numFmtId="0" fontId="6" fillId="3" borderId="7" xfId="0" applyFont="1" applyFill="1" applyBorder="1" applyAlignment="1" applyProtection="1">
      <alignment horizontal="center"/>
      <protection locked="0"/>
    </xf>
    <xf numFmtId="0" fontId="6" fillId="3" borderId="8" xfId="0" applyFont="1" applyFill="1" applyBorder="1" applyAlignment="1" applyProtection="1">
      <alignment horizontal="center"/>
      <protection locked="0"/>
    </xf>
    <xf numFmtId="14" fontId="6" fillId="3" borderId="6" xfId="0" applyNumberFormat="1" applyFont="1" applyFill="1" applyBorder="1" applyAlignment="1" applyProtection="1">
      <alignment horizontal="center"/>
      <protection locked="0"/>
    </xf>
    <xf numFmtId="14" fontId="6" fillId="3" borderId="7" xfId="0" applyNumberFormat="1" applyFont="1" applyFill="1" applyBorder="1" applyAlignment="1" applyProtection="1">
      <alignment horizontal="center"/>
      <protection locked="0"/>
    </xf>
    <xf numFmtId="14" fontId="6" fillId="3" borderId="8" xfId="0" applyNumberFormat="1" applyFont="1" applyFill="1" applyBorder="1" applyAlignment="1" applyProtection="1">
      <alignment horizontal="center"/>
      <protection locked="0"/>
    </xf>
    <xf numFmtId="0" fontId="7" fillId="0" borderId="8" xfId="0" applyFont="1" applyBorder="1" applyAlignment="1">
      <alignment vertical="center" wrapText="1"/>
    </xf>
    <xf numFmtId="0" fontId="21" fillId="0" borderId="8" xfId="0" applyFont="1" applyBorder="1" applyAlignment="1">
      <alignment vertical="center" wrapText="1"/>
    </xf>
    <xf numFmtId="0" fontId="41" fillId="0" borderId="9"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9" borderId="3" xfId="0" applyFont="1" applyFill="1" applyBorder="1" applyAlignment="1">
      <alignment horizontal="center" vertical="center" textRotation="90" wrapText="1"/>
    </xf>
    <xf numFmtId="0" fontId="5" fillId="9" borderId="4" xfId="0" applyFont="1" applyFill="1" applyBorder="1" applyAlignment="1">
      <alignment horizontal="center" vertical="center" textRotation="90" wrapText="1"/>
    </xf>
    <xf numFmtId="0" fontId="5" fillId="9" borderId="2" xfId="0" applyFont="1" applyFill="1" applyBorder="1" applyAlignment="1">
      <alignment horizontal="center" vertical="center" textRotation="90" wrapText="1"/>
    </xf>
    <xf numFmtId="0" fontId="5" fillId="9" borderId="3"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6"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9"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5" fillId="8" borderId="3" xfId="0" applyFont="1" applyFill="1" applyBorder="1" applyAlignment="1">
      <alignment horizontal="center" vertical="center" textRotation="90" wrapText="1"/>
    </xf>
    <xf numFmtId="0" fontId="5" fillId="8" borderId="4" xfId="0" applyFont="1" applyFill="1" applyBorder="1" applyAlignment="1">
      <alignment horizontal="center" vertical="center" textRotation="90" wrapText="1"/>
    </xf>
    <xf numFmtId="0" fontId="5" fillId="8" borderId="2" xfId="0" applyFont="1" applyFill="1" applyBorder="1" applyAlignment="1">
      <alignment horizontal="center" vertical="center" textRotation="90" wrapText="1"/>
    </xf>
    <xf numFmtId="0" fontId="5" fillId="8" borderId="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9"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7" fillId="0" borderId="10"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1" xfId="0" applyFont="1" applyBorder="1" applyAlignment="1">
      <alignment vertical="center" wrapText="1"/>
    </xf>
    <xf numFmtId="0" fontId="5" fillId="7" borderId="6" xfId="0"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vertical="center" wrapText="1"/>
      <protection locked="0"/>
    </xf>
    <xf numFmtId="0" fontId="5" fillId="6" borderId="9"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1" xfId="0" applyFont="1" applyBorder="1" applyAlignment="1">
      <alignment horizontal="center" vertical="center" wrapText="1"/>
    </xf>
    <xf numFmtId="0" fontId="5" fillId="7" borderId="1" xfId="0" applyFont="1" applyFill="1" applyBorder="1" applyAlignment="1">
      <alignment horizontal="center" vertical="center"/>
    </xf>
    <xf numFmtId="0" fontId="5" fillId="7" borderId="3" xfId="0" applyFont="1" applyFill="1" applyBorder="1" applyAlignment="1">
      <alignment horizontal="center" vertical="center" textRotation="90" wrapText="1"/>
    </xf>
    <xf numFmtId="0" fontId="5" fillId="7" borderId="4" xfId="0" applyFont="1" applyFill="1" applyBorder="1" applyAlignment="1">
      <alignment horizontal="center" vertical="center" textRotation="90" wrapText="1"/>
    </xf>
    <xf numFmtId="0" fontId="5" fillId="7" borderId="2" xfId="0" applyFont="1" applyFill="1" applyBorder="1" applyAlignment="1">
      <alignment horizontal="center" vertical="center" textRotation="90" wrapText="1"/>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19"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17" fillId="0" borderId="0" xfId="0" applyFont="1" applyAlignment="1">
      <alignment horizontal="center"/>
    </xf>
    <xf numFmtId="0" fontId="18" fillId="0" borderId="0" xfId="0" applyFont="1" applyAlignment="1">
      <alignment horizontal="center"/>
    </xf>
    <xf numFmtId="0" fontId="5" fillId="5" borderId="3" xfId="0" applyFont="1" applyFill="1" applyBorder="1" applyAlignment="1">
      <alignment horizontal="center" vertical="center" textRotation="90" wrapText="1"/>
    </xf>
    <xf numFmtId="0" fontId="5" fillId="5" borderId="4" xfId="0" applyFont="1" applyFill="1" applyBorder="1" applyAlignment="1">
      <alignment horizontal="center" vertical="center" textRotation="90" wrapText="1"/>
    </xf>
    <xf numFmtId="0" fontId="5" fillId="5" borderId="2" xfId="0" applyFont="1" applyFill="1" applyBorder="1" applyAlignment="1">
      <alignment horizontal="center" vertical="center" textRotation="90" wrapText="1"/>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6" borderId="10"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35" fillId="5" borderId="3" xfId="0" applyFont="1" applyFill="1" applyBorder="1" applyAlignment="1">
      <alignment horizontal="center" vertical="center"/>
    </xf>
    <xf numFmtId="0" fontId="35" fillId="5" borderId="2" xfId="0" applyFont="1" applyFill="1" applyBorder="1" applyAlignment="1">
      <alignment horizontal="center" vertical="center"/>
    </xf>
    <xf numFmtId="0" fontId="36" fillId="11" borderId="13" xfId="0" applyFont="1" applyFill="1" applyBorder="1" applyAlignment="1">
      <alignment horizontal="center" vertical="center" wrapText="1"/>
    </xf>
    <xf numFmtId="0" fontId="34" fillId="0" borderId="9"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5" fillId="7" borderId="6" xfId="0" applyFont="1" applyFill="1" applyBorder="1" applyAlignment="1" applyProtection="1">
      <alignment horizontal="center" vertical="center" wrapText="1"/>
      <protection locked="0"/>
    </xf>
    <xf numFmtId="0" fontId="37" fillId="7" borderId="6" xfId="0" applyFont="1" applyFill="1" applyBorder="1" applyAlignment="1" applyProtection="1">
      <alignment horizontal="center" vertical="center" wrapText="1"/>
      <protection locked="0"/>
    </xf>
    <xf numFmtId="0" fontId="34" fillId="0" borderId="13" xfId="0" applyFont="1" applyBorder="1" applyAlignment="1" applyProtection="1">
      <alignment horizontal="left" vertical="center" wrapText="1"/>
      <protection locked="0"/>
    </xf>
    <xf numFmtId="0" fontId="35" fillId="9" borderId="9" xfId="0" applyFont="1" applyFill="1" applyBorder="1" applyAlignment="1" applyProtection="1">
      <alignment horizontal="center" vertical="center" wrapText="1"/>
      <protection locked="0"/>
    </xf>
    <xf numFmtId="0" fontId="35" fillId="9" borderId="5" xfId="0" applyFont="1" applyFill="1" applyBorder="1" applyAlignment="1" applyProtection="1">
      <alignment horizontal="center" vertical="center" wrapText="1"/>
      <protection locked="0"/>
    </xf>
    <xf numFmtId="0" fontId="35" fillId="8" borderId="9" xfId="0" applyFont="1" applyFill="1" applyBorder="1" applyAlignment="1" applyProtection="1">
      <alignment horizontal="center" vertical="center" wrapText="1"/>
      <protection locked="0"/>
    </xf>
    <xf numFmtId="0" fontId="35" fillId="8" borderId="5" xfId="0" applyFont="1" applyFill="1" applyBorder="1" applyAlignment="1" applyProtection="1">
      <alignment horizontal="center" vertical="center" wrapText="1"/>
      <protection locked="0"/>
    </xf>
    <xf numFmtId="0" fontId="19" fillId="0" borderId="0" xfId="0" applyFont="1" applyAlignment="1">
      <alignment horizontal="left" vertical="center" wrapText="1"/>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4"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xf>
    <xf numFmtId="0" fontId="26" fillId="0" borderId="3" xfId="0" applyFont="1" applyBorder="1" applyAlignment="1">
      <alignment horizontal="center" vertical="center" textRotation="90"/>
    </xf>
    <xf numFmtId="0" fontId="26" fillId="0" borderId="2" xfId="0" applyFont="1" applyBorder="1" applyAlignment="1">
      <alignment horizontal="center" vertical="center" textRotation="90"/>
    </xf>
    <xf numFmtId="0" fontId="36" fillId="0" borderId="3" xfId="0" applyFont="1" applyBorder="1" applyAlignment="1">
      <alignment horizontal="center" vertical="center" textRotation="90" wrapText="1"/>
    </xf>
    <xf numFmtId="0" fontId="36" fillId="0" borderId="4" xfId="0" applyFont="1" applyBorder="1" applyAlignment="1">
      <alignment horizontal="center" vertical="center" textRotation="90" wrapText="1"/>
    </xf>
    <xf numFmtId="0" fontId="43" fillId="0" borderId="4" xfId="0" applyFont="1" applyBorder="1" applyAlignment="1">
      <alignment horizontal="center" vertical="center" textRotation="90" wrapText="1"/>
    </xf>
    <xf numFmtId="0" fontId="43" fillId="0" borderId="2" xfId="0" applyFont="1" applyBorder="1" applyAlignment="1">
      <alignment horizontal="center" vertical="center" textRotation="90" wrapText="1"/>
    </xf>
    <xf numFmtId="0" fontId="27"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7" fillId="0" borderId="3" xfId="0" applyFont="1" applyBorder="1" applyAlignment="1">
      <alignment horizontal="center" vertical="center" textRotation="90" wrapText="1"/>
    </xf>
    <xf numFmtId="0" fontId="27" fillId="0" borderId="4" xfId="0" applyFont="1" applyBorder="1" applyAlignment="1">
      <alignment horizontal="center" vertical="center" textRotation="90" wrapText="1"/>
    </xf>
    <xf numFmtId="0" fontId="27" fillId="0" borderId="2" xfId="0" applyFont="1" applyBorder="1" applyAlignment="1">
      <alignment horizontal="center" vertical="center" textRotation="90"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2" xfId="0" applyFont="1" applyBorder="1" applyAlignment="1">
      <alignment horizontal="lef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30" fillId="3" borderId="3"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2" fillId="3" borderId="3"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3" xfId="0" applyFont="1" applyFill="1" applyBorder="1" applyAlignment="1">
      <alignment horizontal="center" vertical="center" textRotation="90" wrapText="1"/>
    </xf>
    <xf numFmtId="0" fontId="27" fillId="3" borderId="4" xfId="0" applyFont="1" applyFill="1" applyBorder="1" applyAlignment="1">
      <alignment horizontal="center" vertical="center" textRotation="90" wrapText="1"/>
    </xf>
    <xf numFmtId="0" fontId="27" fillId="3" borderId="2" xfId="0" applyFont="1" applyFill="1" applyBorder="1" applyAlignment="1">
      <alignment horizontal="center" vertical="center" textRotation="90" wrapText="1"/>
    </xf>
    <xf numFmtId="0" fontId="27" fillId="12" borderId="3" xfId="0" applyFont="1" applyFill="1" applyBorder="1" applyAlignment="1">
      <alignment horizontal="center" vertical="center" textRotation="90" wrapText="1"/>
    </xf>
    <xf numFmtId="0" fontId="27" fillId="12" borderId="4" xfId="0" applyFont="1" applyFill="1" applyBorder="1" applyAlignment="1">
      <alignment horizontal="center" vertical="center" textRotation="90" wrapText="1"/>
    </xf>
    <xf numFmtId="0" fontId="27" fillId="12" borderId="2" xfId="0" applyFont="1" applyFill="1" applyBorder="1" applyAlignment="1">
      <alignment horizontal="center" vertical="center" textRotation="90" wrapText="1"/>
    </xf>
    <xf numFmtId="0" fontId="4" fillId="0" borderId="4" xfId="0" applyFont="1" applyBorder="1" applyAlignment="1">
      <alignment horizontal="center" vertical="center" wrapText="1"/>
    </xf>
    <xf numFmtId="0" fontId="30" fillId="3" borderId="7" xfId="0" applyFont="1" applyFill="1" applyBorder="1" applyAlignment="1">
      <alignment horizontal="center" vertical="center" wrapText="1"/>
    </xf>
    <xf numFmtId="0" fontId="44" fillId="0" borderId="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50" fillId="0" borderId="3" xfId="0" applyFont="1" applyBorder="1" applyAlignment="1">
      <alignment horizontal="center" vertical="center"/>
    </xf>
    <xf numFmtId="0" fontId="50" fillId="0" borderId="2" xfId="0" applyFont="1" applyBorder="1" applyAlignment="1">
      <alignment horizontal="center" vertical="center"/>
    </xf>
    <xf numFmtId="0" fontId="27" fillId="3" borderId="1" xfId="0" applyFont="1" applyFill="1" applyBorder="1" applyAlignment="1">
      <alignment horizontal="center" vertical="center" textRotation="90" wrapText="1"/>
    </xf>
    <xf numFmtId="0" fontId="50" fillId="0" borderId="1" xfId="0" applyFont="1" applyBorder="1" applyAlignment="1">
      <alignment horizontal="center" vertical="center"/>
    </xf>
    <xf numFmtId="9" fontId="29" fillId="3" borderId="3" xfId="1" applyFont="1" applyFill="1" applyBorder="1" applyAlignment="1">
      <alignment horizontal="center" vertical="center" wrapText="1"/>
    </xf>
    <xf numFmtId="9" fontId="29" fillId="3" borderId="2" xfId="1" applyFont="1" applyFill="1" applyBorder="1" applyAlignment="1">
      <alignment horizontal="center" vertical="center" wrapText="1"/>
    </xf>
    <xf numFmtId="0" fontId="29" fillId="0" borderId="3" xfId="0" applyFont="1" applyBorder="1" applyAlignment="1">
      <alignment horizontal="center" vertical="top" wrapText="1"/>
    </xf>
    <xf numFmtId="0" fontId="29" fillId="0" borderId="4" xfId="0" applyFont="1" applyBorder="1" applyAlignment="1">
      <alignment horizontal="center" vertical="top" wrapText="1"/>
    </xf>
    <xf numFmtId="0" fontId="29" fillId="0" borderId="2" xfId="0" applyFont="1" applyBorder="1" applyAlignment="1">
      <alignment horizontal="center" vertical="top" wrapText="1"/>
    </xf>
    <xf numFmtId="0" fontId="46" fillId="0" borderId="1" xfId="0" applyFont="1" applyBorder="1" applyAlignment="1">
      <alignment horizontal="center" vertical="center" wrapText="1"/>
    </xf>
    <xf numFmtId="0" fontId="33" fillId="3" borderId="1" xfId="0" applyFont="1" applyFill="1" applyBorder="1" applyAlignment="1">
      <alignment horizontal="center" vertical="center" textRotation="90" wrapText="1"/>
    </xf>
    <xf numFmtId="0" fontId="29" fillId="0" borderId="1" xfId="0" applyFont="1" applyBorder="1" applyAlignment="1">
      <alignment horizontal="center" vertical="top" wrapText="1"/>
    </xf>
    <xf numFmtId="0" fontId="30" fillId="0" borderId="1" xfId="0" applyFont="1" applyBorder="1" applyAlignment="1">
      <alignment horizontal="center" vertical="center" wrapText="1"/>
    </xf>
    <xf numFmtId="0" fontId="32"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9" fontId="29" fillId="2" borderId="1" xfId="1" applyFont="1" applyFill="1" applyBorder="1" applyAlignment="1">
      <alignment horizontal="center" vertical="center" wrapText="1"/>
    </xf>
    <xf numFmtId="0" fontId="2" fillId="0" borderId="0" xfId="0" applyFont="1" applyAlignment="1">
      <alignment horizontal="center"/>
    </xf>
    <xf numFmtId="0" fontId="2" fillId="0" borderId="14" xfId="0" applyFont="1" applyBorder="1" applyAlignment="1">
      <alignment horizontal="center"/>
    </xf>
    <xf numFmtId="0" fontId="53" fillId="0" borderId="0" xfId="0" applyFont="1" applyAlignment="1">
      <alignment horizontal="center" vertical="center" wrapText="1"/>
    </xf>
    <xf numFmtId="0" fontId="54" fillId="0" borderId="0" xfId="0" applyFont="1" applyAlignment="1">
      <alignment horizontal="center" vertical="center" wrapText="1"/>
    </xf>
    <xf numFmtId="0" fontId="4" fillId="0" borderId="1" xfId="0" applyFont="1" applyBorder="1" applyAlignment="1">
      <alignment horizontal="center" vertical="center" wrapText="1"/>
    </xf>
    <xf numFmtId="0" fontId="52" fillId="0" borderId="0" xfId="0" applyFont="1" applyAlignment="1">
      <alignment horizontal="center" vertical="center" wrapText="1"/>
    </xf>
    <xf numFmtId="0" fontId="52" fillId="0" borderId="22" xfId="0" applyFont="1" applyBorder="1" applyAlignment="1">
      <alignment horizontal="center" vertical="center" wrapText="1"/>
    </xf>
    <xf numFmtId="0" fontId="0" fillId="0" borderId="0" xfId="0" applyAlignment="1">
      <alignment horizontal="center" wrapText="1"/>
    </xf>
  </cellXfs>
  <cellStyles count="3">
    <cellStyle name="Moneda" xfId="2" builtinId="4"/>
    <cellStyle name="Normal" xfId="0" builtinId="0"/>
    <cellStyle name="Porcentaje" xfId="1" builtinId="5"/>
  </cellStyles>
  <dxfs count="26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ont>
        <color rgb="FF9C0006"/>
      </font>
      <fill>
        <patternFill>
          <bgColor rgb="FFFFC7CE"/>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216477</xdr:colOff>
      <xdr:row>0</xdr:row>
      <xdr:rowOff>34636</xdr:rowOff>
    </xdr:from>
    <xdr:to>
      <xdr:col>1</xdr:col>
      <xdr:colOff>469168</xdr:colOff>
      <xdr:row>3</xdr:row>
      <xdr:rowOff>82691</xdr:rowOff>
    </xdr:to>
    <xdr:pic>
      <xdr:nvPicPr>
        <xdr:cNvPr id="2" name="Picture 1">
          <a:extLst>
            <a:ext uri="{FF2B5EF4-FFF2-40B4-BE49-F238E27FC236}">
              <a16:creationId xmlns:a16="http://schemas.microsoft.com/office/drawing/2014/main" xmlns="" id="{7128FEA2-A039-4B0B-8C88-CE37B218CF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477" y="34636"/>
          <a:ext cx="557491" cy="7148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216477</xdr:colOff>
      <xdr:row>0</xdr:row>
      <xdr:rowOff>34636</xdr:rowOff>
    </xdr:from>
    <xdr:to>
      <xdr:col>1</xdr:col>
      <xdr:colOff>469168</xdr:colOff>
      <xdr:row>3</xdr:row>
      <xdr:rowOff>82691</xdr:rowOff>
    </xdr:to>
    <xdr:pic>
      <xdr:nvPicPr>
        <xdr:cNvPr id="2" name="Picture 1">
          <a:extLst>
            <a:ext uri="{FF2B5EF4-FFF2-40B4-BE49-F238E27FC236}">
              <a16:creationId xmlns:a16="http://schemas.microsoft.com/office/drawing/2014/main" xmlns="" id="{AC880673-7A5C-48B6-907E-912F4D81B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477" y="34636"/>
          <a:ext cx="557491" cy="714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170730</xdr:colOff>
      <xdr:row>1</xdr:row>
      <xdr:rowOff>98200</xdr:rowOff>
    </xdr:from>
    <xdr:to>
      <xdr:col>7</xdr:col>
      <xdr:colOff>1064724</xdr:colOff>
      <xdr:row>25</xdr:row>
      <xdr:rowOff>126116</xdr:rowOff>
    </xdr:to>
    <xdr:pic>
      <xdr:nvPicPr>
        <xdr:cNvPr id="3" name="2 Imagen">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srcRect l="12593" t="-521" r="12581"/>
        <a:stretch/>
      </xdr:blipFill>
      <xdr:spPr>
        <a:xfrm>
          <a:off x="170730" y="293290"/>
          <a:ext cx="6058151" cy="4710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164"/>
  <sheetViews>
    <sheetView workbookViewId="0">
      <selection sqref="A1:XFD1048576"/>
    </sheetView>
  </sheetViews>
  <sheetFormatPr baseColWidth="10" defaultRowHeight="15" x14ac:dyDescent="0.25"/>
  <cols>
    <col min="1" max="1" width="2.28515625" customWidth="1"/>
    <col min="2" max="2" width="4.5703125" customWidth="1"/>
    <col min="3" max="3" width="14.5703125" customWidth="1"/>
    <col min="4" max="4" width="29.42578125" customWidth="1"/>
    <col min="5" max="6" width="6.7109375" customWidth="1"/>
    <col min="7" max="7" width="7.28515625" customWidth="1"/>
    <col min="8" max="8" width="6.7109375" customWidth="1"/>
    <col min="9" max="9" width="38.140625" customWidth="1"/>
    <col min="10" max="10" width="10.140625" style="7" customWidth="1"/>
    <col min="11" max="11" width="7.7109375" customWidth="1"/>
  </cols>
  <sheetData>
    <row r="1" spans="2:10" ht="18" x14ac:dyDescent="0.25">
      <c r="B1" s="342" t="s">
        <v>93</v>
      </c>
      <c r="C1" s="342"/>
      <c r="D1" s="342"/>
      <c r="E1" s="342"/>
      <c r="F1" s="342"/>
      <c r="G1" s="342"/>
      <c r="H1" s="342"/>
      <c r="I1" s="342"/>
    </row>
    <row r="2" spans="2:10" ht="18.75" x14ac:dyDescent="0.3">
      <c r="B2" s="8"/>
      <c r="C2" s="8"/>
      <c r="D2" s="8"/>
      <c r="E2" s="8"/>
      <c r="F2" s="8"/>
      <c r="G2" s="8"/>
      <c r="H2" s="8"/>
      <c r="I2" s="8"/>
    </row>
    <row r="3" spans="2:10" ht="18.75" x14ac:dyDescent="0.3">
      <c r="B3" s="8"/>
      <c r="C3" s="343" t="s">
        <v>94</v>
      </c>
      <c r="D3" s="343"/>
      <c r="E3" s="99"/>
      <c r="F3" s="99"/>
      <c r="G3" s="343"/>
      <c r="H3" s="343"/>
      <c r="I3" s="137" t="s">
        <v>481</v>
      </c>
    </row>
    <row r="4" spans="2:10" x14ac:dyDescent="0.25">
      <c r="C4" s="343" t="s">
        <v>95</v>
      </c>
      <c r="D4" s="343"/>
      <c r="E4" s="9"/>
      <c r="F4" s="9"/>
      <c r="G4" s="343"/>
      <c r="H4" s="343"/>
      <c r="I4" s="137" t="s">
        <v>96</v>
      </c>
    </row>
    <row r="5" spans="2:10" x14ac:dyDescent="0.25">
      <c r="D5" s="1"/>
    </row>
    <row r="6" spans="2:10" ht="15" customHeight="1" x14ac:dyDescent="0.25">
      <c r="B6" s="344" t="s">
        <v>97</v>
      </c>
      <c r="C6" s="347" t="s">
        <v>98</v>
      </c>
      <c r="D6" s="347" t="s">
        <v>99</v>
      </c>
      <c r="E6" s="349" t="s">
        <v>100</v>
      </c>
      <c r="F6" s="350"/>
      <c r="G6" s="350"/>
      <c r="H6" s="351"/>
      <c r="I6" s="347" t="s">
        <v>88</v>
      </c>
      <c r="J6" s="334" t="s">
        <v>191</v>
      </c>
    </row>
    <row r="7" spans="2:10" x14ac:dyDescent="0.25">
      <c r="B7" s="345"/>
      <c r="C7" s="348" t="s">
        <v>98</v>
      </c>
      <c r="D7" s="348" t="s">
        <v>101</v>
      </c>
      <c r="E7" s="10">
        <v>1</v>
      </c>
      <c r="F7" s="10">
        <v>2</v>
      </c>
      <c r="G7" s="10">
        <v>3</v>
      </c>
      <c r="H7" s="100">
        <v>4</v>
      </c>
      <c r="I7" s="348"/>
      <c r="J7" s="335"/>
    </row>
    <row r="8" spans="2:10" ht="45" customHeight="1" x14ac:dyDescent="0.25">
      <c r="B8" s="345"/>
      <c r="C8" s="278" t="s">
        <v>102</v>
      </c>
      <c r="D8" s="11" t="s">
        <v>103</v>
      </c>
      <c r="E8" s="12"/>
      <c r="F8" s="12"/>
      <c r="G8" s="13"/>
      <c r="H8" s="14">
        <v>4</v>
      </c>
      <c r="I8" s="138" t="s">
        <v>358</v>
      </c>
      <c r="J8" s="15" t="s">
        <v>192</v>
      </c>
    </row>
    <row r="9" spans="2:10" ht="30.75" customHeight="1" x14ac:dyDescent="0.25">
      <c r="B9" s="345"/>
      <c r="C9" s="279"/>
      <c r="D9" s="16" t="s">
        <v>0</v>
      </c>
      <c r="E9" s="14"/>
      <c r="F9" s="14"/>
      <c r="G9" s="14">
        <v>3</v>
      </c>
      <c r="H9" s="13"/>
      <c r="I9" s="138" t="s">
        <v>482</v>
      </c>
      <c r="J9" s="15" t="s">
        <v>192</v>
      </c>
    </row>
    <row r="10" spans="2:10" ht="33.75" customHeight="1" x14ac:dyDescent="0.25">
      <c r="B10" s="345"/>
      <c r="C10" s="279"/>
      <c r="D10" s="11" t="s">
        <v>104</v>
      </c>
      <c r="E10" s="14"/>
      <c r="F10" s="14"/>
      <c r="G10" s="13">
        <v>3</v>
      </c>
      <c r="H10" s="13"/>
      <c r="I10" s="138" t="s">
        <v>362</v>
      </c>
      <c r="J10" s="15" t="s">
        <v>193</v>
      </c>
    </row>
    <row r="11" spans="2:10" ht="57.75" customHeight="1" x14ac:dyDescent="0.25">
      <c r="B11" s="345"/>
      <c r="C11" s="280"/>
      <c r="D11" s="11" t="s">
        <v>1</v>
      </c>
      <c r="E11" s="14"/>
      <c r="F11" s="14">
        <v>2</v>
      </c>
      <c r="G11" s="13"/>
      <c r="H11" s="13"/>
      <c r="I11" s="138" t="s">
        <v>483</v>
      </c>
      <c r="J11" s="15" t="s">
        <v>192</v>
      </c>
    </row>
    <row r="12" spans="2:10" x14ac:dyDescent="0.25">
      <c r="B12" s="345"/>
      <c r="C12" s="17" t="s">
        <v>105</v>
      </c>
      <c r="D12" s="18"/>
      <c r="E12" s="19">
        <v>0</v>
      </c>
      <c r="F12" s="19">
        <v>1</v>
      </c>
      <c r="G12" s="19">
        <v>2</v>
      </c>
      <c r="H12" s="19">
        <v>1</v>
      </c>
      <c r="I12" s="138"/>
      <c r="J12" s="15"/>
    </row>
    <row r="13" spans="2:10" x14ac:dyDescent="0.25">
      <c r="B13" s="345"/>
      <c r="C13" s="20"/>
      <c r="D13" s="21"/>
      <c r="E13" s="22"/>
      <c r="F13" s="22"/>
      <c r="G13" s="22"/>
      <c r="H13" s="23"/>
      <c r="I13" s="139"/>
      <c r="J13" s="15"/>
    </row>
    <row r="14" spans="2:10" ht="33.75" x14ac:dyDescent="0.25">
      <c r="B14" s="345"/>
      <c r="C14" s="336" t="s">
        <v>106</v>
      </c>
      <c r="D14" s="16" t="s">
        <v>2</v>
      </c>
      <c r="E14" s="14"/>
      <c r="F14" s="14"/>
      <c r="G14" s="13"/>
      <c r="H14" s="13">
        <v>4</v>
      </c>
      <c r="I14" s="138" t="s">
        <v>366</v>
      </c>
      <c r="J14" s="15" t="s">
        <v>193</v>
      </c>
    </row>
    <row r="15" spans="2:10" ht="28.5" customHeight="1" x14ac:dyDescent="0.25">
      <c r="B15" s="345"/>
      <c r="C15" s="337"/>
      <c r="D15" s="16" t="s">
        <v>107</v>
      </c>
      <c r="E15" s="14"/>
      <c r="F15" s="14"/>
      <c r="G15" s="14">
        <v>3</v>
      </c>
      <c r="H15" s="14"/>
      <c r="I15" s="138" t="s">
        <v>108</v>
      </c>
      <c r="J15" s="15" t="s">
        <v>192</v>
      </c>
    </row>
    <row r="16" spans="2:10" ht="20.25" customHeight="1" x14ac:dyDescent="0.25">
      <c r="B16" s="345"/>
      <c r="C16" s="337"/>
      <c r="D16" s="16" t="s">
        <v>109</v>
      </c>
      <c r="E16" s="14"/>
      <c r="F16" s="14"/>
      <c r="G16" s="14">
        <v>3</v>
      </c>
      <c r="H16" s="14"/>
      <c r="I16" s="138" t="s">
        <v>368</v>
      </c>
      <c r="J16" s="15" t="s">
        <v>192</v>
      </c>
    </row>
    <row r="17" spans="2:10" ht="73.5" customHeight="1" x14ac:dyDescent="0.25">
      <c r="B17" s="345"/>
      <c r="C17" s="337"/>
      <c r="D17" s="11" t="s">
        <v>110</v>
      </c>
      <c r="E17" s="14"/>
      <c r="F17" s="14"/>
      <c r="G17" s="14">
        <v>3</v>
      </c>
      <c r="H17" s="14"/>
      <c r="I17" s="138" t="s">
        <v>370</v>
      </c>
      <c r="J17" s="15" t="s">
        <v>193</v>
      </c>
    </row>
    <row r="18" spans="2:10" ht="73.5" customHeight="1" x14ac:dyDescent="0.25">
      <c r="B18" s="345"/>
      <c r="C18" s="338"/>
      <c r="D18" s="16" t="s">
        <v>3</v>
      </c>
      <c r="E18" s="14"/>
      <c r="F18" s="14"/>
      <c r="G18" s="14">
        <v>3</v>
      </c>
      <c r="H18" s="14"/>
      <c r="I18" s="138" t="s">
        <v>111</v>
      </c>
      <c r="J18" s="15" t="s">
        <v>192</v>
      </c>
    </row>
    <row r="19" spans="2:10" x14ac:dyDescent="0.25">
      <c r="B19" s="345"/>
      <c r="C19" s="17" t="s">
        <v>105</v>
      </c>
      <c r="D19" s="18"/>
      <c r="E19" s="19">
        <v>0</v>
      </c>
      <c r="F19" s="19">
        <v>0</v>
      </c>
      <c r="G19" s="19">
        <v>4</v>
      </c>
      <c r="H19" s="19">
        <v>1</v>
      </c>
      <c r="I19" s="138"/>
      <c r="J19" s="15"/>
    </row>
    <row r="20" spans="2:10" x14ac:dyDescent="0.25">
      <c r="B20" s="345"/>
      <c r="C20" s="24"/>
      <c r="D20" s="21"/>
      <c r="E20" s="22"/>
      <c r="F20" s="22"/>
      <c r="G20" s="22"/>
      <c r="H20" s="23"/>
      <c r="I20" s="139"/>
      <c r="J20" s="15"/>
    </row>
    <row r="21" spans="2:10" ht="22.5" x14ac:dyDescent="0.25">
      <c r="B21" s="345"/>
      <c r="C21" s="339" t="s">
        <v>112</v>
      </c>
      <c r="D21" s="25" t="s">
        <v>85</v>
      </c>
      <c r="E21" s="14"/>
      <c r="F21" s="14"/>
      <c r="G21" s="14">
        <v>3</v>
      </c>
      <c r="H21" s="14"/>
      <c r="I21" s="140" t="s">
        <v>113</v>
      </c>
      <c r="J21" s="15" t="s">
        <v>192</v>
      </c>
    </row>
    <row r="22" spans="2:10" x14ac:dyDescent="0.25">
      <c r="B22" s="345"/>
      <c r="C22" s="340"/>
      <c r="D22" s="25" t="s">
        <v>114</v>
      </c>
      <c r="E22" s="14"/>
      <c r="F22" s="14"/>
      <c r="G22" s="14"/>
      <c r="H22" s="14">
        <v>4</v>
      </c>
      <c r="I22" s="140" t="s">
        <v>372</v>
      </c>
      <c r="J22" s="15" t="s">
        <v>193</v>
      </c>
    </row>
    <row r="23" spans="2:10" ht="33" customHeight="1" x14ac:dyDescent="0.25">
      <c r="B23" s="345"/>
      <c r="C23" s="340"/>
      <c r="D23" s="26" t="s">
        <v>4</v>
      </c>
      <c r="E23" s="14"/>
      <c r="F23" s="14"/>
      <c r="G23" s="14">
        <v>3</v>
      </c>
      <c r="H23" s="14"/>
      <c r="I23" s="140" t="s">
        <v>115</v>
      </c>
      <c r="J23" s="15" t="s">
        <v>192</v>
      </c>
    </row>
    <row r="24" spans="2:10" ht="69" customHeight="1" x14ac:dyDescent="0.25">
      <c r="B24" s="345"/>
      <c r="C24" s="340"/>
      <c r="D24" s="25" t="s">
        <v>5</v>
      </c>
      <c r="E24" s="14"/>
      <c r="F24" s="14"/>
      <c r="G24" s="14">
        <v>3</v>
      </c>
      <c r="H24" s="14"/>
      <c r="I24" s="140" t="s">
        <v>373</v>
      </c>
      <c r="J24" s="15" t="s">
        <v>192</v>
      </c>
    </row>
    <row r="25" spans="2:10" x14ac:dyDescent="0.25">
      <c r="B25" s="345"/>
      <c r="C25" s="340"/>
      <c r="D25" s="25" t="s">
        <v>116</v>
      </c>
      <c r="E25" s="14"/>
      <c r="F25" s="14">
        <v>2</v>
      </c>
      <c r="G25" s="14"/>
      <c r="H25" s="14"/>
      <c r="I25" s="140" t="s">
        <v>374</v>
      </c>
      <c r="J25" s="15" t="s">
        <v>194</v>
      </c>
    </row>
    <row r="26" spans="2:10" ht="67.5" x14ac:dyDescent="0.25">
      <c r="B26" s="345"/>
      <c r="C26" s="340"/>
      <c r="D26" s="25" t="s">
        <v>117</v>
      </c>
      <c r="E26" s="14"/>
      <c r="F26" s="14"/>
      <c r="G26" s="14">
        <v>3</v>
      </c>
      <c r="H26" s="14"/>
      <c r="I26" s="140" t="s">
        <v>376</v>
      </c>
      <c r="J26" s="15" t="s">
        <v>192</v>
      </c>
    </row>
    <row r="27" spans="2:10" x14ac:dyDescent="0.25">
      <c r="B27" s="345"/>
      <c r="C27" s="340"/>
      <c r="D27" s="25" t="s">
        <v>6</v>
      </c>
      <c r="E27" s="14"/>
      <c r="F27" s="14"/>
      <c r="G27" s="14">
        <v>3</v>
      </c>
      <c r="H27" s="14"/>
      <c r="I27" s="140" t="s">
        <v>377</v>
      </c>
      <c r="J27" s="15" t="s">
        <v>192</v>
      </c>
    </row>
    <row r="28" spans="2:10" x14ac:dyDescent="0.25">
      <c r="B28" s="345"/>
      <c r="C28" s="341"/>
      <c r="D28" s="25" t="s">
        <v>7</v>
      </c>
      <c r="E28" s="14"/>
      <c r="F28" s="14">
        <v>2</v>
      </c>
      <c r="G28" s="14"/>
      <c r="H28" s="14"/>
      <c r="I28" s="140" t="s">
        <v>378</v>
      </c>
      <c r="J28" s="15" t="s">
        <v>194</v>
      </c>
    </row>
    <row r="29" spans="2:10" x14ac:dyDescent="0.25">
      <c r="B29" s="345"/>
      <c r="C29" s="17" t="s">
        <v>105</v>
      </c>
      <c r="D29" s="18"/>
      <c r="E29" s="19">
        <v>0</v>
      </c>
      <c r="F29" s="19">
        <v>2</v>
      </c>
      <c r="G29" s="19">
        <v>5</v>
      </c>
      <c r="H29" s="19">
        <v>1</v>
      </c>
      <c r="I29" s="141"/>
      <c r="J29" s="15"/>
    </row>
    <row r="30" spans="2:10" x14ac:dyDescent="0.25">
      <c r="B30" s="345"/>
      <c r="C30" s="27"/>
      <c r="D30" s="28"/>
      <c r="E30" s="29"/>
      <c r="F30" s="29"/>
      <c r="G30" s="29"/>
      <c r="H30" s="30"/>
      <c r="I30" s="142"/>
      <c r="J30" s="15"/>
    </row>
    <row r="31" spans="2:10" ht="45" x14ac:dyDescent="0.25">
      <c r="B31" s="345"/>
      <c r="C31" s="275" t="s">
        <v>118</v>
      </c>
      <c r="D31" s="31" t="s">
        <v>8</v>
      </c>
      <c r="E31" s="13"/>
      <c r="F31" s="14"/>
      <c r="G31" s="13">
        <v>3</v>
      </c>
      <c r="H31" s="32"/>
      <c r="I31" s="138" t="s">
        <v>119</v>
      </c>
      <c r="J31" s="15" t="s">
        <v>192</v>
      </c>
    </row>
    <row r="32" spans="2:10" ht="22.5" x14ac:dyDescent="0.25">
      <c r="B32" s="345"/>
      <c r="C32" s="276"/>
      <c r="D32" s="31" t="s">
        <v>9</v>
      </c>
      <c r="E32" s="14"/>
      <c r="F32" s="14">
        <v>2</v>
      </c>
      <c r="G32" s="13"/>
      <c r="H32" s="32"/>
      <c r="I32" s="138" t="s">
        <v>120</v>
      </c>
      <c r="J32" s="15" t="s">
        <v>192</v>
      </c>
    </row>
    <row r="33" spans="2:10" ht="68.25" customHeight="1" x14ac:dyDescent="0.25">
      <c r="B33" s="345"/>
      <c r="C33" s="276"/>
      <c r="D33" s="31" t="s">
        <v>10</v>
      </c>
      <c r="E33" s="14"/>
      <c r="F33" s="13"/>
      <c r="G33" s="14">
        <v>3</v>
      </c>
      <c r="H33" s="33"/>
      <c r="I33" s="138" t="s">
        <v>379</v>
      </c>
      <c r="J33" s="15" t="s">
        <v>193</v>
      </c>
    </row>
    <row r="34" spans="2:10" ht="24" x14ac:dyDescent="0.25">
      <c r="B34" s="345"/>
      <c r="C34" s="277"/>
      <c r="D34" s="34" t="s">
        <v>11</v>
      </c>
      <c r="E34" s="14"/>
      <c r="F34" s="13"/>
      <c r="G34" s="14">
        <v>3</v>
      </c>
      <c r="H34" s="33"/>
      <c r="I34" s="138" t="s">
        <v>121</v>
      </c>
      <c r="J34" s="15" t="s">
        <v>192</v>
      </c>
    </row>
    <row r="35" spans="2:10" x14ac:dyDescent="0.25">
      <c r="B35" s="345"/>
      <c r="C35" s="35" t="s">
        <v>105</v>
      </c>
      <c r="D35" s="36"/>
      <c r="E35" s="19">
        <v>0</v>
      </c>
      <c r="F35" s="19">
        <v>2</v>
      </c>
      <c r="G35" s="19">
        <v>2</v>
      </c>
      <c r="H35" s="19">
        <v>0</v>
      </c>
      <c r="I35" s="138"/>
      <c r="J35" s="15"/>
    </row>
    <row r="36" spans="2:10" x14ac:dyDescent="0.25">
      <c r="B36" s="345"/>
      <c r="C36" s="27"/>
      <c r="D36" s="28"/>
      <c r="E36" s="29"/>
      <c r="F36" s="29"/>
      <c r="G36" s="29"/>
      <c r="H36" s="30"/>
      <c r="I36" s="143"/>
      <c r="J36" s="15"/>
    </row>
    <row r="37" spans="2:10" ht="56.25" x14ac:dyDescent="0.25">
      <c r="B37" s="345"/>
      <c r="C37" s="275" t="s">
        <v>122</v>
      </c>
      <c r="D37" s="31" t="s">
        <v>12</v>
      </c>
      <c r="E37" s="13"/>
      <c r="F37" s="13"/>
      <c r="G37" s="13">
        <v>3</v>
      </c>
      <c r="H37" s="32"/>
      <c r="I37" s="140" t="s">
        <v>380</v>
      </c>
      <c r="J37" s="15" t="s">
        <v>192</v>
      </c>
    </row>
    <row r="38" spans="2:10" ht="22.5" x14ac:dyDescent="0.25">
      <c r="B38" s="345"/>
      <c r="C38" s="276"/>
      <c r="D38" s="31" t="s">
        <v>13</v>
      </c>
      <c r="E38" s="13"/>
      <c r="F38" s="13"/>
      <c r="G38" s="13">
        <v>3</v>
      </c>
      <c r="H38" s="32"/>
      <c r="I38" s="140" t="s">
        <v>381</v>
      </c>
      <c r="J38" s="15" t="s">
        <v>192</v>
      </c>
    </row>
    <row r="39" spans="2:10" ht="33.75" x14ac:dyDescent="0.25">
      <c r="B39" s="345"/>
      <c r="C39" s="276"/>
      <c r="D39" s="31" t="s">
        <v>14</v>
      </c>
      <c r="E39" s="13"/>
      <c r="F39" s="13"/>
      <c r="G39" s="13">
        <v>3</v>
      </c>
      <c r="H39" s="32"/>
      <c r="I39" s="140" t="s">
        <v>484</v>
      </c>
      <c r="J39" s="15" t="s">
        <v>193</v>
      </c>
    </row>
    <row r="40" spans="2:10" ht="33.75" x14ac:dyDescent="0.25">
      <c r="B40" s="345"/>
      <c r="C40" s="276"/>
      <c r="D40" s="31" t="s">
        <v>15</v>
      </c>
      <c r="E40" s="13"/>
      <c r="F40" s="13"/>
      <c r="G40" s="13">
        <v>3</v>
      </c>
      <c r="H40" s="32"/>
      <c r="I40" s="140" t="s">
        <v>385</v>
      </c>
      <c r="J40" s="15" t="s">
        <v>192</v>
      </c>
    </row>
    <row r="41" spans="2:10" ht="22.5" x14ac:dyDescent="0.25">
      <c r="B41" s="345"/>
      <c r="C41" s="276"/>
      <c r="D41" s="31" t="s">
        <v>16</v>
      </c>
      <c r="E41" s="13"/>
      <c r="F41" s="13"/>
      <c r="G41" s="13">
        <v>3</v>
      </c>
      <c r="H41" s="32"/>
      <c r="I41" s="140" t="s">
        <v>485</v>
      </c>
      <c r="J41" s="15" t="s">
        <v>192</v>
      </c>
    </row>
    <row r="42" spans="2:10" ht="45" x14ac:dyDescent="0.25">
      <c r="B42" s="345"/>
      <c r="C42" s="276"/>
      <c r="D42" s="31" t="s">
        <v>17</v>
      </c>
      <c r="E42" s="13"/>
      <c r="F42" s="13">
        <v>2</v>
      </c>
      <c r="G42" s="13"/>
      <c r="H42" s="33"/>
      <c r="I42" s="140" t="s">
        <v>486</v>
      </c>
      <c r="J42" s="15" t="s">
        <v>192</v>
      </c>
    </row>
    <row r="43" spans="2:10" ht="78.75" x14ac:dyDescent="0.25">
      <c r="B43" s="345"/>
      <c r="C43" s="276"/>
      <c r="D43" s="31" t="s">
        <v>18</v>
      </c>
      <c r="E43" s="13"/>
      <c r="F43" s="13"/>
      <c r="G43" s="13">
        <v>3</v>
      </c>
      <c r="H43" s="32"/>
      <c r="I43" s="140" t="s">
        <v>487</v>
      </c>
      <c r="J43" s="15" t="s">
        <v>192</v>
      </c>
    </row>
    <row r="44" spans="2:10" ht="56.25" x14ac:dyDescent="0.25">
      <c r="B44" s="345"/>
      <c r="C44" s="276"/>
      <c r="D44" s="31" t="s">
        <v>123</v>
      </c>
      <c r="E44" s="13"/>
      <c r="F44" s="14"/>
      <c r="G44" s="13">
        <v>3</v>
      </c>
      <c r="H44" s="32"/>
      <c r="I44" s="140" t="s">
        <v>488</v>
      </c>
      <c r="J44" s="15" t="s">
        <v>193</v>
      </c>
    </row>
    <row r="45" spans="2:10" ht="33.75" x14ac:dyDescent="0.25">
      <c r="B45" s="345"/>
      <c r="C45" s="277"/>
      <c r="D45" s="31" t="s">
        <v>19</v>
      </c>
      <c r="E45" s="13"/>
      <c r="F45" s="13"/>
      <c r="G45" s="13">
        <v>3</v>
      </c>
      <c r="H45" s="32"/>
      <c r="I45" s="140" t="s">
        <v>489</v>
      </c>
      <c r="J45" s="15" t="s">
        <v>193</v>
      </c>
    </row>
    <row r="46" spans="2:10" x14ac:dyDescent="0.25">
      <c r="B46" s="345"/>
      <c r="C46" s="37" t="s">
        <v>105</v>
      </c>
      <c r="D46" s="38"/>
      <c r="E46" s="19">
        <v>0</v>
      </c>
      <c r="F46" s="19">
        <v>1</v>
      </c>
      <c r="G46" s="19">
        <v>8</v>
      </c>
      <c r="H46" s="19">
        <v>0</v>
      </c>
      <c r="I46" s="140"/>
      <c r="J46" s="15"/>
    </row>
    <row r="47" spans="2:10" x14ac:dyDescent="0.25">
      <c r="B47" s="345"/>
      <c r="C47" s="27"/>
      <c r="D47" s="28"/>
      <c r="E47" s="29"/>
      <c r="F47" s="29"/>
      <c r="G47" s="29"/>
      <c r="H47" s="30"/>
      <c r="I47" s="143"/>
      <c r="J47" s="15"/>
    </row>
    <row r="48" spans="2:10" ht="25.5" customHeight="1" x14ac:dyDescent="0.25">
      <c r="B48" s="345"/>
      <c r="C48" s="275" t="s">
        <v>124</v>
      </c>
      <c r="D48" s="31" t="s">
        <v>125</v>
      </c>
      <c r="E48" s="14"/>
      <c r="F48" s="13"/>
      <c r="G48" s="13">
        <v>3</v>
      </c>
      <c r="H48" s="32"/>
      <c r="I48" s="144" t="s">
        <v>392</v>
      </c>
      <c r="J48" s="15" t="s">
        <v>192</v>
      </c>
    </row>
    <row r="49" spans="2:10" ht="25.5" customHeight="1" x14ac:dyDescent="0.25">
      <c r="B49" s="345"/>
      <c r="C49" s="276"/>
      <c r="D49" s="31" t="s">
        <v>20</v>
      </c>
      <c r="E49" s="14"/>
      <c r="F49" s="14"/>
      <c r="G49" s="13">
        <v>3</v>
      </c>
      <c r="H49" s="32"/>
      <c r="I49" s="144" t="s">
        <v>394</v>
      </c>
      <c r="J49" s="15" t="s">
        <v>193</v>
      </c>
    </row>
    <row r="50" spans="2:10" ht="25.5" customHeight="1" x14ac:dyDescent="0.25">
      <c r="B50" s="345"/>
      <c r="C50" s="276"/>
      <c r="D50" s="31" t="s">
        <v>21</v>
      </c>
      <c r="E50" s="14"/>
      <c r="F50" s="14"/>
      <c r="G50" s="13">
        <v>3</v>
      </c>
      <c r="H50" s="32"/>
      <c r="I50" s="144" t="s">
        <v>395</v>
      </c>
      <c r="J50" s="15" t="s">
        <v>193</v>
      </c>
    </row>
    <row r="51" spans="2:10" ht="22.5" x14ac:dyDescent="0.25">
      <c r="B51" s="345"/>
      <c r="C51" s="277"/>
      <c r="D51" s="31" t="s">
        <v>22</v>
      </c>
      <c r="E51" s="13">
        <v>1</v>
      </c>
      <c r="F51" s="14"/>
      <c r="G51" s="14"/>
      <c r="H51" s="33"/>
      <c r="I51" s="138" t="s">
        <v>396</v>
      </c>
      <c r="J51" s="15" t="s">
        <v>192</v>
      </c>
    </row>
    <row r="52" spans="2:10" x14ac:dyDescent="0.25">
      <c r="B52" s="345"/>
      <c r="C52" s="37" t="s">
        <v>105</v>
      </c>
      <c r="D52" s="39"/>
      <c r="E52" s="19">
        <v>1</v>
      </c>
      <c r="F52" s="19">
        <v>0</v>
      </c>
      <c r="G52" s="19">
        <v>3</v>
      </c>
      <c r="H52" s="19">
        <v>0</v>
      </c>
      <c r="I52" s="145"/>
      <c r="J52" s="15"/>
    </row>
    <row r="53" spans="2:10" x14ac:dyDescent="0.25">
      <c r="B53" s="345"/>
      <c r="C53" s="40"/>
      <c r="D53" s="21"/>
      <c r="E53" s="22"/>
      <c r="F53" s="22"/>
      <c r="G53" s="22"/>
      <c r="H53" s="22"/>
      <c r="I53" s="145"/>
      <c r="J53" s="15"/>
    </row>
    <row r="54" spans="2:10" x14ac:dyDescent="0.25">
      <c r="B54" s="345"/>
      <c r="C54" s="324" t="s">
        <v>126</v>
      </c>
      <c r="D54" s="352"/>
      <c r="E54" s="41">
        <f>E52+E46+E35+E29+E19+E12</f>
        <v>1</v>
      </c>
      <c r="F54" s="41">
        <f>F12+F19+F29+F35+F46+F52</f>
        <v>6</v>
      </c>
      <c r="G54" s="41">
        <f>G12+G19+G29+G35+G46+G52</f>
        <v>24</v>
      </c>
      <c r="H54" s="41">
        <f>H12+H19+H29+H35+H46+H52</f>
        <v>3</v>
      </c>
      <c r="I54" s="145">
        <f>E54+F54+G54+H54</f>
        <v>34</v>
      </c>
      <c r="J54" s="15"/>
    </row>
    <row r="55" spans="2:10" x14ac:dyDescent="0.25">
      <c r="B55" s="346"/>
      <c r="C55" s="353"/>
      <c r="D55" s="354"/>
      <c r="E55" s="113">
        <v>2.9399999999999999E-2</v>
      </c>
      <c r="F55" s="114">
        <v>0.1764</v>
      </c>
      <c r="G55" s="114">
        <v>0.7056</v>
      </c>
      <c r="H55" s="115">
        <v>8.8200000000000001E-2</v>
      </c>
      <c r="I55" s="146"/>
      <c r="J55" s="15"/>
    </row>
    <row r="56" spans="2:10" x14ac:dyDescent="0.25">
      <c r="B56" s="43"/>
      <c r="C56" s="21"/>
      <c r="D56" s="21"/>
      <c r="E56" s="22"/>
      <c r="F56" s="22"/>
      <c r="G56" s="22"/>
      <c r="H56" s="22"/>
      <c r="I56" s="147"/>
      <c r="J56" s="15"/>
    </row>
    <row r="57" spans="2:10" x14ac:dyDescent="0.25">
      <c r="B57" s="329" t="s">
        <v>127</v>
      </c>
      <c r="C57" s="332" t="s">
        <v>98</v>
      </c>
      <c r="D57" s="332" t="s">
        <v>101</v>
      </c>
      <c r="E57" s="328" t="s">
        <v>100</v>
      </c>
      <c r="F57" s="328"/>
      <c r="G57" s="328"/>
      <c r="H57" s="328"/>
      <c r="I57" s="322" t="s">
        <v>88</v>
      </c>
      <c r="J57" s="15"/>
    </row>
    <row r="58" spans="2:10" x14ac:dyDescent="0.25">
      <c r="B58" s="330"/>
      <c r="C58" s="333"/>
      <c r="D58" s="333"/>
      <c r="E58" s="101">
        <v>1</v>
      </c>
      <c r="F58" s="101">
        <v>2</v>
      </c>
      <c r="G58" s="101">
        <v>3</v>
      </c>
      <c r="H58" s="101">
        <v>4</v>
      </c>
      <c r="I58" s="323"/>
      <c r="J58" s="15"/>
    </row>
    <row r="59" spans="2:10" ht="45" x14ac:dyDescent="0.25">
      <c r="B59" s="330"/>
      <c r="C59" s="293" t="s">
        <v>128</v>
      </c>
      <c r="D59" s="31" t="s">
        <v>23</v>
      </c>
      <c r="E59" s="14"/>
      <c r="F59" s="14"/>
      <c r="G59" s="14">
        <v>3</v>
      </c>
      <c r="H59" s="14" t="s">
        <v>129</v>
      </c>
      <c r="I59" s="138" t="s">
        <v>490</v>
      </c>
      <c r="J59" s="15" t="s">
        <v>193</v>
      </c>
    </row>
    <row r="60" spans="2:10" ht="33.75" x14ac:dyDescent="0.25">
      <c r="B60" s="330"/>
      <c r="C60" s="294"/>
      <c r="D60" s="31" t="s">
        <v>24</v>
      </c>
      <c r="E60" s="13"/>
      <c r="F60" s="14"/>
      <c r="G60" s="13">
        <v>3</v>
      </c>
      <c r="H60" s="13" t="s">
        <v>129</v>
      </c>
      <c r="I60" s="138" t="s">
        <v>399</v>
      </c>
      <c r="J60" s="15" t="s">
        <v>195</v>
      </c>
    </row>
    <row r="61" spans="2:10" ht="67.5" x14ac:dyDescent="0.25">
      <c r="B61" s="330"/>
      <c r="C61" s="294"/>
      <c r="D61" s="31" t="s">
        <v>130</v>
      </c>
      <c r="E61" s="13"/>
      <c r="F61" s="13"/>
      <c r="G61" s="14"/>
      <c r="H61" s="14">
        <v>4</v>
      </c>
      <c r="I61" s="138" t="s">
        <v>491</v>
      </c>
      <c r="J61" s="15" t="s">
        <v>195</v>
      </c>
    </row>
    <row r="62" spans="2:10" ht="56.25" x14ac:dyDescent="0.25">
      <c r="B62" s="330"/>
      <c r="C62" s="294"/>
      <c r="D62" s="31" t="s">
        <v>25</v>
      </c>
      <c r="E62" s="13"/>
      <c r="F62" s="13"/>
      <c r="G62" s="14"/>
      <c r="H62" s="13">
        <v>4</v>
      </c>
      <c r="I62" s="138" t="s">
        <v>492</v>
      </c>
      <c r="J62" s="15" t="s">
        <v>195</v>
      </c>
    </row>
    <row r="63" spans="2:10" ht="67.5" customHeight="1" x14ac:dyDescent="0.25">
      <c r="B63" s="330"/>
      <c r="C63" s="294"/>
      <c r="D63" s="31" t="s">
        <v>131</v>
      </c>
      <c r="E63" s="13"/>
      <c r="F63" s="14"/>
      <c r="G63" s="14"/>
      <c r="H63" s="32">
        <v>4</v>
      </c>
      <c r="I63" s="138" t="s">
        <v>402</v>
      </c>
      <c r="J63" s="15" t="s">
        <v>195</v>
      </c>
    </row>
    <row r="64" spans="2:10" x14ac:dyDescent="0.25">
      <c r="B64" s="330"/>
      <c r="C64" s="37" t="s">
        <v>105</v>
      </c>
      <c r="D64" s="44"/>
      <c r="E64" s="19">
        <v>0</v>
      </c>
      <c r="F64" s="19">
        <v>0</v>
      </c>
      <c r="G64" s="19">
        <v>2</v>
      </c>
      <c r="H64" s="19">
        <v>3</v>
      </c>
      <c r="I64" s="140"/>
      <c r="J64" s="15"/>
    </row>
    <row r="65" spans="2:10" x14ac:dyDescent="0.25">
      <c r="B65" s="330"/>
      <c r="C65" s="45"/>
      <c r="D65" s="28"/>
      <c r="E65" s="22"/>
      <c r="F65" s="22"/>
      <c r="G65" s="22"/>
      <c r="H65" s="23"/>
      <c r="I65" s="139"/>
      <c r="J65" s="15"/>
    </row>
    <row r="66" spans="2:10" ht="67.5" customHeight="1" x14ac:dyDescent="0.25">
      <c r="B66" s="330"/>
      <c r="C66" s="293" t="s">
        <v>132</v>
      </c>
      <c r="D66" s="118" t="s">
        <v>26</v>
      </c>
      <c r="E66" s="14"/>
      <c r="F66" s="14"/>
      <c r="G66" s="14">
        <v>3</v>
      </c>
      <c r="H66" s="33"/>
      <c r="I66" s="138" t="s">
        <v>403</v>
      </c>
      <c r="J66" s="15" t="s">
        <v>193</v>
      </c>
    </row>
    <row r="67" spans="2:10" ht="35.25" customHeight="1" x14ac:dyDescent="0.25">
      <c r="B67" s="330"/>
      <c r="C67" s="293"/>
      <c r="D67" s="26" t="s">
        <v>133</v>
      </c>
      <c r="E67" s="14"/>
      <c r="F67" s="14"/>
      <c r="G67" s="14">
        <v>3</v>
      </c>
      <c r="H67" s="33"/>
      <c r="I67" s="138" t="s">
        <v>404</v>
      </c>
      <c r="J67" s="15" t="s">
        <v>193</v>
      </c>
    </row>
    <row r="68" spans="2:10" ht="30.75" customHeight="1" x14ac:dyDescent="0.25">
      <c r="B68" s="330"/>
      <c r="C68" s="294"/>
      <c r="D68" s="26" t="s">
        <v>27</v>
      </c>
      <c r="E68" s="14"/>
      <c r="F68" s="14"/>
      <c r="G68" s="14">
        <v>3</v>
      </c>
      <c r="H68" s="33"/>
      <c r="I68" s="138" t="s">
        <v>405</v>
      </c>
      <c r="J68" s="15" t="s">
        <v>195</v>
      </c>
    </row>
    <row r="69" spans="2:10" ht="39" customHeight="1" x14ac:dyDescent="0.25">
      <c r="B69" s="330"/>
      <c r="C69" s="294"/>
      <c r="D69" s="26" t="s">
        <v>28</v>
      </c>
      <c r="E69" s="14"/>
      <c r="F69" s="14"/>
      <c r="G69" s="14"/>
      <c r="H69" s="33">
        <v>4</v>
      </c>
      <c r="I69" s="138" t="s">
        <v>406</v>
      </c>
      <c r="J69" s="15" t="s">
        <v>195</v>
      </c>
    </row>
    <row r="70" spans="2:10" x14ac:dyDescent="0.25">
      <c r="B70" s="330"/>
      <c r="C70" s="37" t="s">
        <v>105</v>
      </c>
      <c r="D70" s="44"/>
      <c r="E70" s="19">
        <v>0</v>
      </c>
      <c r="F70" s="19">
        <v>0</v>
      </c>
      <c r="G70" s="19">
        <v>3</v>
      </c>
      <c r="H70" s="19">
        <v>1</v>
      </c>
      <c r="I70" s="138"/>
      <c r="J70" s="15"/>
    </row>
    <row r="71" spans="2:10" x14ac:dyDescent="0.25">
      <c r="B71" s="330"/>
      <c r="C71" s="45"/>
      <c r="D71" s="28"/>
      <c r="E71" s="22"/>
      <c r="F71" s="22"/>
      <c r="G71" s="22"/>
      <c r="H71" s="23"/>
      <c r="I71" s="139"/>
      <c r="J71" s="15"/>
    </row>
    <row r="72" spans="2:10" ht="27.75" customHeight="1" x14ac:dyDescent="0.25">
      <c r="B72" s="330"/>
      <c r="C72" s="293" t="s">
        <v>134</v>
      </c>
      <c r="D72" s="34" t="s">
        <v>29</v>
      </c>
      <c r="E72" s="14"/>
      <c r="F72" s="13"/>
      <c r="G72" s="13"/>
      <c r="H72" s="33">
        <v>4</v>
      </c>
      <c r="I72" s="138" t="s">
        <v>493</v>
      </c>
      <c r="J72" s="15" t="s">
        <v>193</v>
      </c>
    </row>
    <row r="73" spans="2:10" ht="33.75" x14ac:dyDescent="0.25">
      <c r="B73" s="330"/>
      <c r="C73" s="293"/>
      <c r="D73" s="26" t="s">
        <v>30</v>
      </c>
      <c r="E73" s="13"/>
      <c r="F73" s="14"/>
      <c r="G73" s="13"/>
      <c r="H73" s="33">
        <v>4</v>
      </c>
      <c r="I73" s="138" t="s">
        <v>494</v>
      </c>
      <c r="J73" s="15" t="s">
        <v>195</v>
      </c>
    </row>
    <row r="74" spans="2:10" ht="31.5" customHeight="1" x14ac:dyDescent="0.25">
      <c r="B74" s="330"/>
      <c r="C74" s="294"/>
      <c r="D74" s="118" t="s">
        <v>31</v>
      </c>
      <c r="E74" s="13"/>
      <c r="F74" s="13">
        <v>2</v>
      </c>
      <c r="G74" s="14"/>
      <c r="H74" s="33"/>
      <c r="I74" s="138" t="s">
        <v>410</v>
      </c>
      <c r="J74" s="46" t="s">
        <v>195</v>
      </c>
    </row>
    <row r="75" spans="2:10" ht="45" x14ac:dyDescent="0.25">
      <c r="B75" s="330"/>
      <c r="C75" s="294"/>
      <c r="D75" s="26" t="s">
        <v>32</v>
      </c>
      <c r="E75" s="13"/>
      <c r="F75" s="13"/>
      <c r="G75" s="13"/>
      <c r="H75" s="33">
        <v>4</v>
      </c>
      <c r="I75" s="138" t="s">
        <v>411</v>
      </c>
      <c r="J75" s="15" t="s">
        <v>195</v>
      </c>
    </row>
    <row r="76" spans="2:10" x14ac:dyDescent="0.25">
      <c r="B76" s="330"/>
      <c r="C76" s="37" t="s">
        <v>105</v>
      </c>
      <c r="D76" s="44"/>
      <c r="E76" s="19">
        <v>0</v>
      </c>
      <c r="F76" s="19">
        <v>1</v>
      </c>
      <c r="G76" s="19">
        <v>0</v>
      </c>
      <c r="H76" s="19">
        <v>3</v>
      </c>
      <c r="I76" s="138"/>
      <c r="J76" s="15"/>
    </row>
    <row r="77" spans="2:10" x14ac:dyDescent="0.25">
      <c r="B77" s="330"/>
      <c r="C77" s="45"/>
      <c r="D77" s="28"/>
      <c r="E77" s="22"/>
      <c r="F77" s="22"/>
      <c r="G77" s="22"/>
      <c r="H77" s="23"/>
      <c r="I77" s="139"/>
      <c r="J77" s="15"/>
    </row>
    <row r="78" spans="2:10" ht="67.5" customHeight="1" x14ac:dyDescent="0.25">
      <c r="B78" s="330"/>
      <c r="C78" s="293" t="s">
        <v>135</v>
      </c>
      <c r="D78" s="26" t="s">
        <v>136</v>
      </c>
      <c r="E78" s="13"/>
      <c r="F78" s="14"/>
      <c r="G78" s="14"/>
      <c r="H78" s="32">
        <v>4</v>
      </c>
      <c r="I78" s="138" t="s">
        <v>412</v>
      </c>
      <c r="J78" s="15" t="s">
        <v>195</v>
      </c>
    </row>
    <row r="79" spans="2:10" ht="57.75" customHeight="1" x14ac:dyDescent="0.25">
      <c r="B79" s="330"/>
      <c r="C79" s="293"/>
      <c r="D79" s="34" t="s">
        <v>137</v>
      </c>
      <c r="E79" s="13"/>
      <c r="F79" s="13"/>
      <c r="G79" s="14">
        <v>3</v>
      </c>
      <c r="H79" s="32"/>
      <c r="I79" s="138" t="s">
        <v>413</v>
      </c>
      <c r="J79" s="15" t="s">
        <v>195</v>
      </c>
    </row>
    <row r="80" spans="2:10" ht="45" x14ac:dyDescent="0.25">
      <c r="B80" s="330"/>
      <c r="C80" s="293"/>
      <c r="D80" s="31" t="s">
        <v>33</v>
      </c>
      <c r="E80" s="14"/>
      <c r="F80" s="13"/>
      <c r="G80" s="14"/>
      <c r="H80" s="32">
        <v>4</v>
      </c>
      <c r="I80" s="138" t="s">
        <v>414</v>
      </c>
      <c r="J80" s="15" t="s">
        <v>195</v>
      </c>
    </row>
    <row r="81" spans="2:10" ht="45" x14ac:dyDescent="0.25">
      <c r="B81" s="330"/>
      <c r="C81" s="294"/>
      <c r="D81" s="31" t="s">
        <v>34</v>
      </c>
      <c r="E81" s="13"/>
      <c r="F81" s="13"/>
      <c r="G81" s="14"/>
      <c r="H81" s="33">
        <v>4</v>
      </c>
      <c r="I81" s="138" t="s">
        <v>415</v>
      </c>
      <c r="J81" s="15" t="s">
        <v>195</v>
      </c>
    </row>
    <row r="82" spans="2:10" ht="69.75" customHeight="1" x14ac:dyDescent="0.25">
      <c r="B82" s="330"/>
      <c r="C82" s="294"/>
      <c r="D82" s="26" t="s">
        <v>138</v>
      </c>
      <c r="E82" s="14"/>
      <c r="F82" s="14"/>
      <c r="G82" s="14"/>
      <c r="H82" s="33">
        <v>4</v>
      </c>
      <c r="I82" s="138" t="s">
        <v>416</v>
      </c>
      <c r="J82" s="15" t="s">
        <v>195</v>
      </c>
    </row>
    <row r="83" spans="2:10" ht="25.5" customHeight="1" x14ac:dyDescent="0.25">
      <c r="B83" s="330"/>
      <c r="C83" s="294"/>
      <c r="D83" s="26" t="s">
        <v>139</v>
      </c>
      <c r="E83" s="14"/>
      <c r="F83" s="14"/>
      <c r="G83" s="14">
        <v>3</v>
      </c>
      <c r="H83" s="33"/>
      <c r="I83" s="138" t="s">
        <v>417</v>
      </c>
      <c r="J83" s="15" t="s">
        <v>193</v>
      </c>
    </row>
    <row r="84" spans="2:10" x14ac:dyDescent="0.25">
      <c r="B84" s="330"/>
      <c r="C84" s="37" t="s">
        <v>105</v>
      </c>
      <c r="D84" s="47"/>
      <c r="E84" s="19">
        <v>0</v>
      </c>
      <c r="F84" s="19">
        <v>0</v>
      </c>
      <c r="G84" s="19">
        <v>2</v>
      </c>
      <c r="H84" s="19">
        <v>4</v>
      </c>
      <c r="I84" s="148"/>
      <c r="J84" s="15"/>
    </row>
    <row r="85" spans="2:10" x14ac:dyDescent="0.25">
      <c r="B85" s="330"/>
      <c r="C85" s="21"/>
      <c r="D85" s="21"/>
      <c r="E85" s="48"/>
      <c r="F85" s="22"/>
      <c r="G85" s="48"/>
      <c r="H85" s="22"/>
      <c r="I85" s="142"/>
      <c r="J85" s="15"/>
    </row>
    <row r="86" spans="2:10" x14ac:dyDescent="0.25">
      <c r="B86" s="330"/>
      <c r="C86" s="324" t="s">
        <v>140</v>
      </c>
      <c r="D86" s="325"/>
      <c r="E86" s="49">
        <f>E84+E76+E70+E64</f>
        <v>0</v>
      </c>
      <c r="F86" s="49">
        <f>F84+F76+F70+F64</f>
        <v>1</v>
      </c>
      <c r="G86" s="49">
        <f>G84+G76+G70+G64</f>
        <v>7</v>
      </c>
      <c r="H86" s="49">
        <f>H84+H76+H70+H64</f>
        <v>11</v>
      </c>
      <c r="I86" s="149">
        <f>E86+F86+G86+H86</f>
        <v>19</v>
      </c>
      <c r="J86" s="15"/>
    </row>
    <row r="87" spans="2:10" x14ac:dyDescent="0.25">
      <c r="B87" s="331"/>
      <c r="C87" s="326"/>
      <c r="D87" s="327"/>
      <c r="E87" s="42">
        <v>0</v>
      </c>
      <c r="F87" s="42" t="s">
        <v>141</v>
      </c>
      <c r="G87" s="42" t="s">
        <v>142</v>
      </c>
      <c r="H87" s="42" t="s">
        <v>143</v>
      </c>
      <c r="I87" s="150"/>
      <c r="J87" s="15"/>
    </row>
    <row r="88" spans="2:10" x14ac:dyDescent="0.25">
      <c r="B88" s="43"/>
      <c r="C88" s="21"/>
      <c r="D88" s="21"/>
      <c r="E88" s="22"/>
      <c r="F88" s="22"/>
      <c r="G88" s="22"/>
      <c r="H88" s="22"/>
      <c r="I88" s="147"/>
      <c r="J88" s="15"/>
    </row>
    <row r="89" spans="2:10" x14ac:dyDescent="0.25">
      <c r="B89" s="310" t="s">
        <v>144</v>
      </c>
      <c r="C89" s="313" t="s">
        <v>98</v>
      </c>
      <c r="D89" s="313" t="s">
        <v>101</v>
      </c>
      <c r="E89" s="315" t="s">
        <v>100</v>
      </c>
      <c r="F89" s="315"/>
      <c r="G89" s="315"/>
      <c r="H89" s="315"/>
      <c r="I89" s="316" t="s">
        <v>88</v>
      </c>
      <c r="J89" s="15"/>
    </row>
    <row r="90" spans="2:10" x14ac:dyDescent="0.25">
      <c r="B90" s="311"/>
      <c r="C90" s="314"/>
      <c r="D90" s="314"/>
      <c r="E90" s="102">
        <v>1</v>
      </c>
      <c r="F90" s="102">
        <v>2</v>
      </c>
      <c r="G90" s="102">
        <v>3</v>
      </c>
      <c r="H90" s="102">
        <v>4</v>
      </c>
      <c r="I90" s="317"/>
      <c r="J90" s="15"/>
    </row>
    <row r="91" spans="2:10" ht="22.5" x14ac:dyDescent="0.25">
      <c r="B91" s="311"/>
      <c r="C91" s="293" t="s">
        <v>145</v>
      </c>
      <c r="D91" s="25" t="s">
        <v>35</v>
      </c>
      <c r="E91" s="50"/>
      <c r="F91" s="51"/>
      <c r="G91" s="51">
        <v>3</v>
      </c>
      <c r="H91" s="52"/>
      <c r="I91" s="140" t="s">
        <v>196</v>
      </c>
      <c r="J91" s="15" t="s">
        <v>195</v>
      </c>
    </row>
    <row r="92" spans="2:10" ht="22.5" x14ac:dyDescent="0.25">
      <c r="B92" s="311"/>
      <c r="C92" s="294"/>
      <c r="D92" s="25" t="s">
        <v>62</v>
      </c>
      <c r="E92" s="50"/>
      <c r="F92" s="51"/>
      <c r="G92" s="51"/>
      <c r="H92" s="52">
        <v>4</v>
      </c>
      <c r="I92" s="138" t="s">
        <v>419</v>
      </c>
      <c r="J92" s="15" t="s">
        <v>195</v>
      </c>
    </row>
    <row r="93" spans="2:10" ht="39.75" customHeight="1" x14ac:dyDescent="0.25">
      <c r="B93" s="311"/>
      <c r="C93" s="294"/>
      <c r="D93" s="25" t="s">
        <v>146</v>
      </c>
      <c r="E93" s="50"/>
      <c r="F93" s="51"/>
      <c r="G93" s="51"/>
      <c r="H93" s="52">
        <v>4</v>
      </c>
      <c r="I93" s="138" t="s">
        <v>420</v>
      </c>
      <c r="J93" s="15" t="s">
        <v>193</v>
      </c>
    </row>
    <row r="94" spans="2:10" x14ac:dyDescent="0.25">
      <c r="B94" s="311"/>
      <c r="C94" s="53" t="s">
        <v>105</v>
      </c>
      <c r="D94" s="54"/>
      <c r="E94" s="19">
        <v>0</v>
      </c>
      <c r="F94" s="19">
        <v>0</v>
      </c>
      <c r="G94" s="19">
        <v>1</v>
      </c>
      <c r="H94" s="19">
        <v>2</v>
      </c>
      <c r="I94" s="138"/>
      <c r="J94" s="15"/>
    </row>
    <row r="95" spans="2:10" x14ac:dyDescent="0.25">
      <c r="B95" s="311"/>
      <c r="C95" s="55"/>
      <c r="D95" s="56"/>
      <c r="E95" s="29"/>
      <c r="F95" s="29"/>
      <c r="G95" s="29"/>
      <c r="H95" s="29"/>
      <c r="I95" s="139"/>
      <c r="J95" s="15"/>
    </row>
    <row r="96" spans="2:10" ht="22.5" x14ac:dyDescent="0.25">
      <c r="B96" s="311"/>
      <c r="C96" s="293" t="s">
        <v>147</v>
      </c>
      <c r="D96" s="31" t="s">
        <v>36</v>
      </c>
      <c r="E96" s="51"/>
      <c r="F96" s="57"/>
      <c r="G96" s="57">
        <v>3</v>
      </c>
      <c r="H96" s="58"/>
      <c r="I96" s="138" t="s">
        <v>421</v>
      </c>
      <c r="J96" s="15" t="s">
        <v>195</v>
      </c>
    </row>
    <row r="97" spans="2:10" ht="37.5" customHeight="1" x14ac:dyDescent="0.25">
      <c r="B97" s="311"/>
      <c r="C97" s="294"/>
      <c r="D97" s="26" t="s">
        <v>37</v>
      </c>
      <c r="E97" s="57"/>
      <c r="F97" s="51"/>
      <c r="G97" s="57">
        <v>3</v>
      </c>
      <c r="H97" s="58"/>
      <c r="I97" s="138" t="s">
        <v>423</v>
      </c>
      <c r="J97" s="15" t="s">
        <v>195</v>
      </c>
    </row>
    <row r="98" spans="2:10" ht="26.25" customHeight="1" x14ac:dyDescent="0.25">
      <c r="B98" s="311"/>
      <c r="C98" s="294"/>
      <c r="D98" s="34" t="s">
        <v>38</v>
      </c>
      <c r="E98" s="57"/>
      <c r="F98" s="57">
        <v>2</v>
      </c>
      <c r="G98" s="51"/>
      <c r="H98" s="58"/>
      <c r="I98" s="138" t="s">
        <v>148</v>
      </c>
      <c r="J98" s="15" t="s">
        <v>195</v>
      </c>
    </row>
    <row r="99" spans="2:10" ht="27.75" customHeight="1" x14ac:dyDescent="0.25">
      <c r="B99" s="311"/>
      <c r="C99" s="294"/>
      <c r="D99" s="34" t="s">
        <v>39</v>
      </c>
      <c r="E99" s="57"/>
      <c r="F99" s="57">
        <v>2</v>
      </c>
      <c r="G99" s="51"/>
      <c r="H99" s="58"/>
      <c r="I99" s="295" t="s">
        <v>197</v>
      </c>
      <c r="J99" s="15" t="s">
        <v>194</v>
      </c>
    </row>
    <row r="100" spans="2:10" ht="24" customHeight="1" x14ac:dyDescent="0.25">
      <c r="B100" s="311"/>
      <c r="C100" s="294"/>
      <c r="D100" s="34" t="s">
        <v>40</v>
      </c>
      <c r="E100" s="57"/>
      <c r="F100" s="57"/>
      <c r="G100" s="51">
        <v>3</v>
      </c>
      <c r="H100" s="58"/>
      <c r="I100" s="297" t="s">
        <v>149</v>
      </c>
      <c r="J100" s="15" t="s">
        <v>194</v>
      </c>
    </row>
    <row r="101" spans="2:10" ht="36.75" customHeight="1" x14ac:dyDescent="0.25">
      <c r="B101" s="311"/>
      <c r="C101" s="294"/>
      <c r="D101" s="34" t="s">
        <v>41</v>
      </c>
      <c r="E101" s="57"/>
      <c r="F101" s="57"/>
      <c r="G101" s="51">
        <v>3</v>
      </c>
      <c r="H101" s="58"/>
      <c r="I101" s="138" t="s">
        <v>198</v>
      </c>
      <c r="J101" s="15" t="s">
        <v>195</v>
      </c>
    </row>
    <row r="102" spans="2:10" ht="27" customHeight="1" x14ac:dyDescent="0.25">
      <c r="B102" s="311"/>
      <c r="C102" s="294"/>
      <c r="D102" s="34" t="s">
        <v>42</v>
      </c>
      <c r="E102" s="57"/>
      <c r="F102" s="57">
        <v>2</v>
      </c>
      <c r="G102" s="57"/>
      <c r="H102" s="52"/>
      <c r="I102" s="138" t="s">
        <v>427</v>
      </c>
      <c r="J102" s="15" t="s">
        <v>195</v>
      </c>
    </row>
    <row r="103" spans="2:10" x14ac:dyDescent="0.25">
      <c r="B103" s="311"/>
      <c r="C103" s="59" t="s">
        <v>105</v>
      </c>
      <c r="D103" s="44"/>
      <c r="E103" s="151">
        <v>0</v>
      </c>
      <c r="F103" s="152">
        <v>3</v>
      </c>
      <c r="G103" s="152">
        <v>4</v>
      </c>
      <c r="H103" s="153">
        <v>0</v>
      </c>
      <c r="I103" s="138"/>
      <c r="J103" s="15"/>
    </row>
    <row r="104" spans="2:10" x14ac:dyDescent="0.25">
      <c r="B104" s="311"/>
      <c r="C104" s="45"/>
      <c r="D104" s="28"/>
      <c r="E104" s="22"/>
      <c r="F104" s="22"/>
      <c r="G104" s="22"/>
      <c r="H104" s="23"/>
      <c r="I104" s="139"/>
      <c r="J104" s="15"/>
    </row>
    <row r="105" spans="2:10" ht="41.25" customHeight="1" x14ac:dyDescent="0.25">
      <c r="B105" s="311"/>
      <c r="C105" s="293" t="s">
        <v>150</v>
      </c>
      <c r="D105" s="34" t="s">
        <v>151</v>
      </c>
      <c r="E105" s="51"/>
      <c r="F105" s="57">
        <v>2</v>
      </c>
      <c r="G105" s="57"/>
      <c r="H105" s="58"/>
      <c r="I105" s="140" t="s">
        <v>199</v>
      </c>
      <c r="J105" s="15" t="s">
        <v>195</v>
      </c>
    </row>
    <row r="106" spans="2:10" ht="50.25" customHeight="1" x14ac:dyDescent="0.25">
      <c r="B106" s="311"/>
      <c r="C106" s="293"/>
      <c r="D106" s="34" t="s">
        <v>152</v>
      </c>
      <c r="E106" s="57"/>
      <c r="F106" s="51"/>
      <c r="G106" s="57">
        <v>3</v>
      </c>
      <c r="H106" s="58"/>
      <c r="I106" s="138" t="s">
        <v>153</v>
      </c>
      <c r="J106" s="15" t="s">
        <v>195</v>
      </c>
    </row>
    <row r="107" spans="2:10" x14ac:dyDescent="0.25">
      <c r="B107" s="311"/>
      <c r="C107" s="59" t="s">
        <v>105</v>
      </c>
      <c r="D107" s="44"/>
      <c r="E107" s="19">
        <v>0</v>
      </c>
      <c r="F107" s="19">
        <v>1</v>
      </c>
      <c r="G107" s="19">
        <v>1</v>
      </c>
      <c r="H107" s="19">
        <v>0</v>
      </c>
      <c r="I107" s="138"/>
      <c r="J107" s="15"/>
    </row>
    <row r="108" spans="2:10" x14ac:dyDescent="0.25">
      <c r="B108" s="311"/>
      <c r="C108" s="45"/>
      <c r="D108" s="28"/>
      <c r="E108" s="22"/>
      <c r="F108" s="22"/>
      <c r="G108" s="22"/>
      <c r="H108" s="23"/>
      <c r="I108" s="139"/>
      <c r="J108" s="15"/>
    </row>
    <row r="109" spans="2:10" ht="33.75" x14ac:dyDescent="0.25">
      <c r="B109" s="311"/>
      <c r="C109" s="318" t="s">
        <v>154</v>
      </c>
      <c r="D109" s="25" t="s">
        <v>43</v>
      </c>
      <c r="E109" s="51"/>
      <c r="F109" s="57"/>
      <c r="G109" s="57"/>
      <c r="H109" s="58">
        <v>4</v>
      </c>
      <c r="I109" s="138" t="s">
        <v>431</v>
      </c>
      <c r="J109" s="15" t="s">
        <v>193</v>
      </c>
    </row>
    <row r="110" spans="2:10" ht="33.75" x14ac:dyDescent="0.25">
      <c r="B110" s="311"/>
      <c r="C110" s="319"/>
      <c r="D110" s="25" t="s">
        <v>44</v>
      </c>
      <c r="E110" s="51"/>
      <c r="F110" s="51"/>
      <c r="G110" s="57">
        <v>3</v>
      </c>
      <c r="H110" s="58"/>
      <c r="I110" s="138" t="s">
        <v>155</v>
      </c>
      <c r="J110" s="15" t="s">
        <v>195</v>
      </c>
    </row>
    <row r="111" spans="2:10" ht="47.25" customHeight="1" x14ac:dyDescent="0.25">
      <c r="B111" s="311"/>
      <c r="C111" s="320"/>
      <c r="D111" s="31" t="s">
        <v>45</v>
      </c>
      <c r="E111" s="57"/>
      <c r="F111" s="57">
        <v>2</v>
      </c>
      <c r="G111" s="51"/>
      <c r="H111" s="52"/>
      <c r="I111" s="138" t="s">
        <v>433</v>
      </c>
      <c r="J111" s="15" t="s">
        <v>195</v>
      </c>
    </row>
    <row r="112" spans="2:10" x14ac:dyDescent="0.25">
      <c r="B112" s="311"/>
      <c r="C112" s="320"/>
      <c r="D112" s="31" t="s">
        <v>46</v>
      </c>
      <c r="E112" s="51"/>
      <c r="F112" s="57"/>
      <c r="G112" s="57">
        <v>3</v>
      </c>
      <c r="H112" s="58"/>
      <c r="I112" s="140" t="s">
        <v>156</v>
      </c>
      <c r="J112" s="15" t="s">
        <v>195</v>
      </c>
    </row>
    <row r="113" spans="2:10" ht="33.75" x14ac:dyDescent="0.25">
      <c r="B113" s="311"/>
      <c r="C113" s="320"/>
      <c r="D113" s="25" t="s">
        <v>47</v>
      </c>
      <c r="E113" s="51"/>
      <c r="F113" s="51"/>
      <c r="G113" s="57">
        <v>3</v>
      </c>
      <c r="H113" s="58"/>
      <c r="I113" s="138" t="s">
        <v>200</v>
      </c>
      <c r="J113" s="15" t="s">
        <v>195</v>
      </c>
    </row>
    <row r="114" spans="2:10" ht="45" x14ac:dyDescent="0.25">
      <c r="B114" s="311"/>
      <c r="C114" s="320"/>
      <c r="D114" s="25" t="s">
        <v>63</v>
      </c>
      <c r="E114" s="13"/>
      <c r="F114" s="13"/>
      <c r="G114" s="14">
        <v>3</v>
      </c>
      <c r="H114" s="33"/>
      <c r="I114" s="138" t="s">
        <v>201</v>
      </c>
      <c r="J114" s="15" t="s">
        <v>195</v>
      </c>
    </row>
    <row r="115" spans="2:10" ht="33.75" x14ac:dyDescent="0.25">
      <c r="B115" s="311"/>
      <c r="C115" s="320"/>
      <c r="D115" s="25" t="s">
        <v>48</v>
      </c>
      <c r="E115" s="14"/>
      <c r="F115" s="13"/>
      <c r="G115" s="13"/>
      <c r="H115" s="32">
        <v>4</v>
      </c>
      <c r="I115" s="140" t="s">
        <v>202</v>
      </c>
      <c r="J115" s="15" t="s">
        <v>193</v>
      </c>
    </row>
    <row r="116" spans="2:10" x14ac:dyDescent="0.25">
      <c r="B116" s="311"/>
      <c r="C116" s="320"/>
      <c r="D116" s="25" t="s">
        <v>157</v>
      </c>
      <c r="E116" s="14"/>
      <c r="F116" s="14">
        <v>2</v>
      </c>
      <c r="G116" s="13"/>
      <c r="H116" s="32"/>
      <c r="I116" s="140" t="s">
        <v>435</v>
      </c>
      <c r="J116" s="15" t="s">
        <v>195</v>
      </c>
    </row>
    <row r="117" spans="2:10" ht="48.75" customHeight="1" x14ac:dyDescent="0.25">
      <c r="B117" s="311"/>
      <c r="C117" s="320"/>
      <c r="D117" s="26" t="s">
        <v>203</v>
      </c>
      <c r="E117" s="13"/>
      <c r="F117" s="13"/>
      <c r="G117" s="14">
        <v>3</v>
      </c>
      <c r="H117" s="32"/>
      <c r="I117" s="140" t="s">
        <v>204</v>
      </c>
      <c r="J117" s="15" t="s">
        <v>195</v>
      </c>
    </row>
    <row r="118" spans="2:10" ht="22.5" x14ac:dyDescent="0.25">
      <c r="B118" s="311"/>
      <c r="C118" s="321"/>
      <c r="D118" s="25" t="s">
        <v>49</v>
      </c>
      <c r="E118" s="14"/>
      <c r="F118" s="14">
        <v>2</v>
      </c>
      <c r="G118" s="14"/>
      <c r="H118" s="33"/>
      <c r="I118" s="140" t="s">
        <v>205</v>
      </c>
      <c r="J118" s="15" t="s">
        <v>195</v>
      </c>
    </row>
    <row r="119" spans="2:10" x14ac:dyDescent="0.25">
      <c r="B119" s="311"/>
      <c r="C119" s="59" t="s">
        <v>105</v>
      </c>
      <c r="D119" s="60"/>
      <c r="E119" s="19">
        <v>0</v>
      </c>
      <c r="F119" s="19">
        <v>3</v>
      </c>
      <c r="G119" s="19">
        <v>5</v>
      </c>
      <c r="H119" s="19">
        <v>2</v>
      </c>
      <c r="I119" s="138"/>
      <c r="J119" s="15"/>
    </row>
    <row r="120" spans="2:10" x14ac:dyDescent="0.25">
      <c r="B120" s="311"/>
      <c r="C120" s="61"/>
      <c r="D120" s="62"/>
      <c r="E120" s="29"/>
      <c r="F120" s="29"/>
      <c r="G120" s="29"/>
      <c r="H120" s="29"/>
      <c r="I120" s="139"/>
      <c r="J120" s="15"/>
    </row>
    <row r="121" spans="2:10" ht="24.75" customHeight="1" x14ac:dyDescent="0.25">
      <c r="B121" s="311"/>
      <c r="C121" s="293" t="s">
        <v>158</v>
      </c>
      <c r="D121" s="26" t="s">
        <v>50</v>
      </c>
      <c r="E121" s="51"/>
      <c r="F121" s="57"/>
      <c r="G121" s="57"/>
      <c r="H121" s="58">
        <v>4</v>
      </c>
      <c r="I121" s="295" t="s">
        <v>206</v>
      </c>
      <c r="J121" s="15" t="s">
        <v>195</v>
      </c>
    </row>
    <row r="122" spans="2:10" x14ac:dyDescent="0.25">
      <c r="B122" s="311"/>
      <c r="C122" s="293"/>
      <c r="D122" s="31" t="s">
        <v>51</v>
      </c>
      <c r="E122" s="51"/>
      <c r="F122" s="57"/>
      <c r="G122" s="57"/>
      <c r="H122" s="58">
        <v>4</v>
      </c>
      <c r="I122" s="296"/>
      <c r="J122" s="15" t="s">
        <v>195</v>
      </c>
    </row>
    <row r="123" spans="2:10" x14ac:dyDescent="0.25">
      <c r="B123" s="311"/>
      <c r="C123" s="294"/>
      <c r="D123" s="25" t="s">
        <v>52</v>
      </c>
      <c r="E123" s="57"/>
      <c r="F123" s="51"/>
      <c r="G123" s="57"/>
      <c r="H123" s="58">
        <v>4</v>
      </c>
      <c r="I123" s="296"/>
      <c r="J123" s="15" t="s">
        <v>195</v>
      </c>
    </row>
    <row r="124" spans="2:10" x14ac:dyDescent="0.25">
      <c r="B124" s="311"/>
      <c r="C124" s="294"/>
      <c r="D124" s="31" t="s">
        <v>53</v>
      </c>
      <c r="E124" s="57"/>
      <c r="F124" s="57"/>
      <c r="G124" s="51"/>
      <c r="H124" s="52">
        <v>4</v>
      </c>
      <c r="I124" s="297"/>
      <c r="J124" s="15" t="s">
        <v>195</v>
      </c>
    </row>
    <row r="125" spans="2:10" x14ac:dyDescent="0.25">
      <c r="B125" s="311"/>
      <c r="C125" s="59" t="s">
        <v>105</v>
      </c>
      <c r="D125" s="47"/>
      <c r="E125" s="19">
        <v>0</v>
      </c>
      <c r="F125" s="19">
        <v>0</v>
      </c>
      <c r="G125" s="19">
        <v>0</v>
      </c>
      <c r="H125" s="19">
        <v>4</v>
      </c>
      <c r="I125" s="145"/>
      <c r="J125" s="15"/>
    </row>
    <row r="126" spans="2:10" x14ac:dyDescent="0.25">
      <c r="B126" s="311"/>
      <c r="C126" s="63"/>
      <c r="D126" s="28"/>
      <c r="E126" s="29"/>
      <c r="F126" s="29"/>
      <c r="G126" s="29"/>
      <c r="H126" s="29"/>
      <c r="I126" s="154"/>
      <c r="J126" s="15"/>
    </row>
    <row r="127" spans="2:10" x14ac:dyDescent="0.25">
      <c r="B127" s="311"/>
      <c r="C127" s="298" t="s">
        <v>159</v>
      </c>
      <c r="D127" s="298"/>
      <c r="E127" s="49">
        <f>E94+E103+E107+E119+E125</f>
        <v>0</v>
      </c>
      <c r="F127" s="49">
        <f>F94+F103+F107+F119+F125</f>
        <v>7</v>
      </c>
      <c r="G127" s="49">
        <f>G94+G103+G107+G119+G125</f>
        <v>11</v>
      </c>
      <c r="H127" s="49">
        <f>H94+H103+H107+H119+H125</f>
        <v>8</v>
      </c>
      <c r="I127" s="145">
        <f>E127+F127+G127+H127</f>
        <v>26</v>
      </c>
      <c r="J127" s="15"/>
    </row>
    <row r="128" spans="2:10" x14ac:dyDescent="0.25">
      <c r="B128" s="312"/>
      <c r="C128" s="299"/>
      <c r="D128" s="299"/>
      <c r="E128" s="125">
        <v>0</v>
      </c>
      <c r="F128" s="125">
        <v>0.26919999999999999</v>
      </c>
      <c r="G128" s="125">
        <v>0.42309999999999998</v>
      </c>
      <c r="H128" s="125">
        <v>0.30769999999999997</v>
      </c>
      <c r="I128" s="155"/>
      <c r="J128" s="15"/>
    </row>
    <row r="129" spans="2:10" x14ac:dyDescent="0.25">
      <c r="B129" s="43"/>
      <c r="C129" s="21"/>
      <c r="D129" s="21"/>
      <c r="E129" s="22"/>
      <c r="F129" s="22"/>
      <c r="G129" s="22"/>
      <c r="H129" s="22"/>
      <c r="I129" s="147"/>
      <c r="J129" s="15"/>
    </row>
    <row r="130" spans="2:10" ht="15" customHeight="1" x14ac:dyDescent="0.25">
      <c r="B130" s="300" t="s">
        <v>160</v>
      </c>
      <c r="C130" s="303" t="s">
        <v>98</v>
      </c>
      <c r="D130" s="303" t="s">
        <v>101</v>
      </c>
      <c r="E130" s="305" t="s">
        <v>100</v>
      </c>
      <c r="F130" s="306"/>
      <c r="G130" s="306"/>
      <c r="H130" s="307"/>
      <c r="I130" s="308" t="s">
        <v>88</v>
      </c>
      <c r="J130" s="15"/>
    </row>
    <row r="131" spans="2:10" x14ac:dyDescent="0.25">
      <c r="B131" s="301"/>
      <c r="C131" s="304"/>
      <c r="D131" s="304"/>
      <c r="E131" s="64">
        <v>1</v>
      </c>
      <c r="F131" s="64">
        <v>2</v>
      </c>
      <c r="G131" s="64">
        <v>3</v>
      </c>
      <c r="H131" s="64">
        <v>4</v>
      </c>
      <c r="I131" s="309"/>
      <c r="J131" s="15"/>
    </row>
    <row r="132" spans="2:10" ht="51.75" customHeight="1" x14ac:dyDescent="0.25">
      <c r="B132" s="301"/>
      <c r="C132" s="275" t="s">
        <v>161</v>
      </c>
      <c r="D132" s="26" t="s">
        <v>162</v>
      </c>
      <c r="E132" s="65"/>
      <c r="F132" s="66"/>
      <c r="G132" s="65">
        <v>3</v>
      </c>
      <c r="H132" s="67"/>
      <c r="I132" s="156" t="s">
        <v>495</v>
      </c>
      <c r="J132" s="15" t="s">
        <v>195</v>
      </c>
    </row>
    <row r="133" spans="2:10" ht="51" customHeight="1" x14ac:dyDescent="0.25">
      <c r="B133" s="301"/>
      <c r="C133" s="276"/>
      <c r="D133" s="26" t="s">
        <v>54</v>
      </c>
      <c r="E133" s="65">
        <v>1</v>
      </c>
      <c r="F133" s="66"/>
      <c r="G133" s="66"/>
      <c r="H133" s="68"/>
      <c r="I133" s="156" t="s">
        <v>496</v>
      </c>
      <c r="J133" s="15" t="s">
        <v>195</v>
      </c>
    </row>
    <row r="134" spans="2:10" ht="51" customHeight="1" x14ac:dyDescent="0.25">
      <c r="B134" s="301"/>
      <c r="C134" s="276"/>
      <c r="D134" s="26" t="s">
        <v>55</v>
      </c>
      <c r="E134" s="65"/>
      <c r="F134" s="65"/>
      <c r="G134" s="65"/>
      <c r="H134" s="67">
        <v>4</v>
      </c>
      <c r="I134" s="156" t="s">
        <v>439</v>
      </c>
      <c r="J134" s="15" t="s">
        <v>193</v>
      </c>
    </row>
    <row r="135" spans="2:10" ht="135" x14ac:dyDescent="0.25">
      <c r="B135" s="301"/>
      <c r="C135" s="277"/>
      <c r="D135" s="25" t="s">
        <v>163</v>
      </c>
      <c r="E135" s="65"/>
      <c r="F135" s="65"/>
      <c r="G135" s="65"/>
      <c r="H135" s="67">
        <v>4</v>
      </c>
      <c r="I135" s="156" t="s">
        <v>497</v>
      </c>
      <c r="J135" s="15" t="s">
        <v>193</v>
      </c>
    </row>
    <row r="136" spans="2:10" x14ac:dyDescent="0.25">
      <c r="B136" s="301"/>
      <c r="C136" s="17" t="s">
        <v>105</v>
      </c>
      <c r="D136" s="69"/>
      <c r="E136" s="6">
        <v>1</v>
      </c>
      <c r="F136" s="6">
        <v>0</v>
      </c>
      <c r="G136" s="6">
        <v>1</v>
      </c>
      <c r="H136" s="6">
        <v>2</v>
      </c>
      <c r="I136" s="156"/>
      <c r="J136" s="15"/>
    </row>
    <row r="137" spans="2:10" x14ac:dyDescent="0.25">
      <c r="B137" s="301"/>
      <c r="C137" s="45"/>
      <c r="D137" s="28"/>
      <c r="E137" s="70"/>
      <c r="F137" s="70"/>
      <c r="G137" s="70"/>
      <c r="H137" s="71"/>
      <c r="I137" s="157"/>
      <c r="J137" s="15"/>
    </row>
    <row r="138" spans="2:10" ht="78.75" x14ac:dyDescent="0.25">
      <c r="B138" s="301"/>
      <c r="C138" s="275" t="s">
        <v>164</v>
      </c>
      <c r="D138" s="31" t="s">
        <v>165</v>
      </c>
      <c r="E138" s="65"/>
      <c r="F138" s="65"/>
      <c r="G138" s="65"/>
      <c r="H138" s="67">
        <v>4</v>
      </c>
      <c r="I138" s="156" t="s">
        <v>498</v>
      </c>
      <c r="J138" s="15" t="s">
        <v>193</v>
      </c>
    </row>
    <row r="139" spans="2:10" ht="38.25" customHeight="1" x14ac:dyDescent="0.25">
      <c r="B139" s="301"/>
      <c r="C139" s="276"/>
      <c r="D139" s="26" t="s">
        <v>166</v>
      </c>
      <c r="E139" s="66"/>
      <c r="F139" s="65"/>
      <c r="G139" s="66"/>
      <c r="H139" s="68">
        <v>4</v>
      </c>
      <c r="I139" s="156" t="s">
        <v>499</v>
      </c>
      <c r="J139" s="15" t="s">
        <v>195</v>
      </c>
    </row>
    <row r="140" spans="2:10" ht="45" x14ac:dyDescent="0.25">
      <c r="B140" s="301"/>
      <c r="C140" s="276"/>
      <c r="D140" s="25" t="s">
        <v>167</v>
      </c>
      <c r="E140" s="66"/>
      <c r="F140" s="66"/>
      <c r="G140" s="66"/>
      <c r="H140" s="68">
        <v>4</v>
      </c>
      <c r="I140" s="156" t="s">
        <v>500</v>
      </c>
      <c r="J140" s="15" t="s">
        <v>195</v>
      </c>
    </row>
    <row r="141" spans="2:10" ht="67.5" x14ac:dyDescent="0.25">
      <c r="B141" s="301"/>
      <c r="C141" s="277"/>
      <c r="D141" s="31" t="s">
        <v>56</v>
      </c>
      <c r="E141" s="65"/>
      <c r="F141" s="65">
        <v>2</v>
      </c>
      <c r="G141" s="65"/>
      <c r="H141" s="67"/>
      <c r="I141" s="156" t="s">
        <v>501</v>
      </c>
      <c r="J141" s="15" t="s">
        <v>195</v>
      </c>
    </row>
    <row r="142" spans="2:10" x14ac:dyDescent="0.25">
      <c r="B142" s="301"/>
      <c r="C142" s="17" t="s">
        <v>105</v>
      </c>
      <c r="D142" s="69"/>
      <c r="E142" s="6">
        <v>0</v>
      </c>
      <c r="F142" s="6">
        <v>1</v>
      </c>
      <c r="G142" s="6">
        <v>0</v>
      </c>
      <c r="H142" s="6">
        <v>3</v>
      </c>
      <c r="I142" s="156"/>
      <c r="J142" s="15"/>
    </row>
    <row r="143" spans="2:10" x14ac:dyDescent="0.25">
      <c r="B143" s="301"/>
      <c r="C143" s="45"/>
      <c r="D143" s="28"/>
      <c r="E143" s="70"/>
      <c r="F143" s="70"/>
      <c r="G143" s="70"/>
      <c r="H143" s="71"/>
      <c r="I143" s="157"/>
      <c r="J143" s="15"/>
    </row>
    <row r="144" spans="2:10" ht="45" x14ac:dyDescent="0.25">
      <c r="B144" s="301"/>
      <c r="C144" s="275" t="s">
        <v>168</v>
      </c>
      <c r="D144" s="25" t="s">
        <v>57</v>
      </c>
      <c r="E144" s="65"/>
      <c r="F144" s="65"/>
      <c r="G144" s="65">
        <v>3</v>
      </c>
      <c r="H144" s="67"/>
      <c r="I144" s="156" t="s">
        <v>502</v>
      </c>
      <c r="J144" s="15" t="s">
        <v>195</v>
      </c>
    </row>
    <row r="145" spans="2:10" ht="27" customHeight="1" x14ac:dyDescent="0.25">
      <c r="B145" s="301"/>
      <c r="C145" s="276"/>
      <c r="D145" s="26" t="s">
        <v>169</v>
      </c>
      <c r="E145" s="66"/>
      <c r="F145" s="66"/>
      <c r="G145" s="66">
        <v>3</v>
      </c>
      <c r="H145" s="68"/>
      <c r="I145" s="156" t="s">
        <v>170</v>
      </c>
      <c r="J145" s="15" t="s">
        <v>195</v>
      </c>
    </row>
    <row r="146" spans="2:10" ht="22.5" x14ac:dyDescent="0.25">
      <c r="B146" s="301"/>
      <c r="C146" s="277"/>
      <c r="D146" s="25" t="s">
        <v>58</v>
      </c>
      <c r="E146" s="65"/>
      <c r="F146" s="65"/>
      <c r="G146" s="66">
        <v>3</v>
      </c>
      <c r="H146" s="67"/>
      <c r="I146" s="156" t="s">
        <v>170</v>
      </c>
      <c r="J146" s="15" t="s">
        <v>195</v>
      </c>
    </row>
    <row r="147" spans="2:10" x14ac:dyDescent="0.25">
      <c r="B147" s="301"/>
      <c r="C147" s="17" t="s">
        <v>105</v>
      </c>
      <c r="D147" s="69"/>
      <c r="E147" s="6">
        <v>0</v>
      </c>
      <c r="F147" s="6">
        <v>0</v>
      </c>
      <c r="G147" s="6">
        <v>3</v>
      </c>
      <c r="H147" s="6">
        <v>0</v>
      </c>
      <c r="I147" s="156"/>
      <c r="J147" s="15"/>
    </row>
    <row r="148" spans="2:10" x14ac:dyDescent="0.25">
      <c r="B148" s="301"/>
      <c r="C148" s="45"/>
      <c r="D148" s="28"/>
      <c r="E148" s="70"/>
      <c r="F148" s="70"/>
      <c r="G148" s="70"/>
      <c r="H148" s="71"/>
      <c r="I148" s="157"/>
      <c r="J148" s="15"/>
    </row>
    <row r="149" spans="2:10" ht="78.75" x14ac:dyDescent="0.25">
      <c r="B149" s="301"/>
      <c r="C149" s="278" t="s">
        <v>171</v>
      </c>
      <c r="D149" s="31" t="s">
        <v>59</v>
      </c>
      <c r="E149" s="66"/>
      <c r="F149" s="65">
        <v>2</v>
      </c>
      <c r="G149" s="65"/>
      <c r="H149" s="67"/>
      <c r="I149" s="156" t="s">
        <v>503</v>
      </c>
      <c r="J149" s="15" t="s">
        <v>193</v>
      </c>
    </row>
    <row r="150" spans="2:10" ht="84" customHeight="1" x14ac:dyDescent="0.25">
      <c r="B150" s="301"/>
      <c r="C150" s="279"/>
      <c r="D150" s="26" t="s">
        <v>172</v>
      </c>
      <c r="E150" s="65"/>
      <c r="F150" s="65"/>
      <c r="G150" s="65"/>
      <c r="H150" s="67">
        <v>4</v>
      </c>
      <c r="I150" s="156" t="s">
        <v>504</v>
      </c>
      <c r="J150" s="15" t="s">
        <v>193</v>
      </c>
    </row>
    <row r="151" spans="2:10" ht="123.75" x14ac:dyDescent="0.25">
      <c r="B151" s="301"/>
      <c r="C151" s="280"/>
      <c r="D151" s="72" t="s">
        <v>60</v>
      </c>
      <c r="E151" s="73">
        <v>1</v>
      </c>
      <c r="F151" s="73"/>
      <c r="G151" s="73"/>
      <c r="H151" s="74"/>
      <c r="I151" s="158" t="s">
        <v>505</v>
      </c>
      <c r="J151" s="15" t="s">
        <v>195</v>
      </c>
    </row>
    <row r="152" spans="2:10" x14ac:dyDescent="0.25">
      <c r="B152" s="301"/>
      <c r="C152" s="75" t="s">
        <v>105</v>
      </c>
      <c r="D152" s="76"/>
      <c r="E152" s="6">
        <v>1</v>
      </c>
      <c r="F152" s="6">
        <v>1</v>
      </c>
      <c r="G152" s="6">
        <v>0</v>
      </c>
      <c r="H152" s="6">
        <v>1</v>
      </c>
      <c r="I152" s="159"/>
      <c r="J152" s="77"/>
    </row>
    <row r="153" spans="2:10" x14ac:dyDescent="0.25">
      <c r="B153" s="301"/>
      <c r="C153" s="43"/>
      <c r="D153" s="43"/>
      <c r="E153" s="22"/>
      <c r="F153" s="22"/>
      <c r="G153" s="22"/>
      <c r="H153" s="23"/>
      <c r="I153" s="160"/>
      <c r="J153" s="77"/>
    </row>
    <row r="154" spans="2:10" x14ac:dyDescent="0.25">
      <c r="B154" s="301"/>
      <c r="C154" s="281" t="s">
        <v>173</v>
      </c>
      <c r="D154" s="282"/>
      <c r="E154" s="49">
        <f>E152+E147+E136+E142</f>
        <v>2</v>
      </c>
      <c r="F154" s="49">
        <f>F152+F147+F136+F142</f>
        <v>2</v>
      </c>
      <c r="G154" s="49">
        <f>G152+G147+G136+G142</f>
        <v>4</v>
      </c>
      <c r="H154" s="49">
        <f>H152+H147+H136+H142</f>
        <v>6</v>
      </c>
      <c r="I154" s="161">
        <f>E154+F154+G154+H154</f>
        <v>14</v>
      </c>
      <c r="J154" s="77"/>
    </row>
    <row r="155" spans="2:10" x14ac:dyDescent="0.25">
      <c r="B155" s="302"/>
      <c r="C155" s="283"/>
      <c r="D155" s="284"/>
      <c r="E155" s="125">
        <v>0.1429</v>
      </c>
      <c r="F155" s="125">
        <v>0.1429</v>
      </c>
      <c r="G155" s="125">
        <v>0.28570000000000001</v>
      </c>
      <c r="H155" s="125">
        <v>0.42859999999999998</v>
      </c>
      <c r="I155" s="155"/>
      <c r="J155" s="77"/>
    </row>
    <row r="156" spans="2:10" x14ac:dyDescent="0.25">
      <c r="B156" s="43"/>
      <c r="C156" s="43"/>
      <c r="D156" s="43"/>
      <c r="E156" s="43"/>
      <c r="F156" s="43"/>
      <c r="G156" s="43"/>
      <c r="H156" s="43"/>
      <c r="I156" s="43"/>
      <c r="J156" s="77"/>
    </row>
    <row r="157" spans="2:10" x14ac:dyDescent="0.25">
      <c r="B157" s="43"/>
      <c r="C157" s="285" t="s">
        <v>207</v>
      </c>
      <c r="D157" s="286"/>
      <c r="E157" s="78">
        <f>E54+E86+E127+E154</f>
        <v>3</v>
      </c>
      <c r="F157" s="78">
        <f>F54+F86+F127+F154</f>
        <v>16</v>
      </c>
      <c r="G157" s="78">
        <f>G54+G86+G127+G154</f>
        <v>46</v>
      </c>
      <c r="H157" s="78">
        <f>H54+H86+H127+H154</f>
        <v>28</v>
      </c>
      <c r="I157" s="162">
        <f>I54+I86+I127+I154</f>
        <v>93</v>
      </c>
      <c r="J157" s="77"/>
    </row>
    <row r="158" spans="2:10" x14ac:dyDescent="0.25">
      <c r="B158" s="43"/>
      <c r="C158" s="286"/>
      <c r="D158" s="286"/>
      <c r="E158" s="134">
        <v>3.2300000000000002E-2</v>
      </c>
      <c r="F158" s="134">
        <v>0.17199999999999999</v>
      </c>
      <c r="G158" s="134">
        <v>0.49459999999999998</v>
      </c>
      <c r="H158" s="134">
        <v>0.30109999999999998</v>
      </c>
      <c r="I158" s="163" t="s">
        <v>506</v>
      </c>
      <c r="J158" s="77"/>
    </row>
    <row r="159" spans="2:10" x14ac:dyDescent="0.25">
      <c r="B159" s="43"/>
      <c r="C159" s="43"/>
      <c r="D159" s="43"/>
      <c r="E159" s="43"/>
      <c r="F159" s="43"/>
      <c r="G159" s="43"/>
      <c r="H159" s="43"/>
      <c r="I159" s="43"/>
    </row>
    <row r="160" spans="2:10" ht="36.75" x14ac:dyDescent="0.25">
      <c r="B160" s="43"/>
      <c r="C160" s="79" t="s">
        <v>208</v>
      </c>
      <c r="D160" s="287"/>
      <c r="E160" s="288"/>
      <c r="F160" s="288"/>
      <c r="G160" s="288"/>
      <c r="H160" s="289"/>
      <c r="I160" s="43"/>
    </row>
    <row r="161" spans="2:10" x14ac:dyDescent="0.25">
      <c r="B161" s="80"/>
      <c r="C161" s="80"/>
      <c r="D161" s="80"/>
      <c r="E161" s="80"/>
      <c r="F161" s="80"/>
      <c r="G161" s="80"/>
      <c r="H161" s="43"/>
      <c r="I161" s="43"/>
    </row>
    <row r="162" spans="2:10" x14ac:dyDescent="0.25">
      <c r="B162" s="43"/>
      <c r="C162" s="81" t="s">
        <v>209</v>
      </c>
      <c r="D162" s="290"/>
      <c r="E162" s="291"/>
      <c r="F162" s="291"/>
      <c r="G162" s="291"/>
      <c r="H162" s="292"/>
      <c r="I162" s="43"/>
    </row>
    <row r="163" spans="2:10" x14ac:dyDescent="0.25">
      <c r="B163" s="43"/>
      <c r="C163" s="43"/>
      <c r="D163" s="43"/>
      <c r="E163" s="43"/>
      <c r="F163" s="43"/>
      <c r="G163" s="43"/>
      <c r="H163" s="43"/>
      <c r="I163" s="43"/>
    </row>
    <row r="164" spans="2:10" ht="27" customHeight="1" x14ac:dyDescent="0.25">
      <c r="B164" s="273" t="s">
        <v>507</v>
      </c>
      <c r="C164" s="274"/>
      <c r="D164" s="274"/>
      <c r="E164" s="274"/>
      <c r="F164" s="274"/>
      <c r="G164" s="274"/>
      <c r="H164" s="274"/>
      <c r="I164" s="274"/>
      <c r="J164" s="274"/>
    </row>
  </sheetData>
  <mergeCells count="55">
    <mergeCell ref="C37:C45"/>
    <mergeCell ref="B1:I1"/>
    <mergeCell ref="C3:D3"/>
    <mergeCell ref="G3:H3"/>
    <mergeCell ref="C4:D4"/>
    <mergeCell ref="G4:H4"/>
    <mergeCell ref="B6:B55"/>
    <mergeCell ref="C6:C7"/>
    <mergeCell ref="D6:D7"/>
    <mergeCell ref="E6:H6"/>
    <mergeCell ref="I6:I7"/>
    <mergeCell ref="C48:C51"/>
    <mergeCell ref="C54:D55"/>
    <mergeCell ref="J6:J7"/>
    <mergeCell ref="C8:C11"/>
    <mergeCell ref="C14:C18"/>
    <mergeCell ref="C21:C28"/>
    <mergeCell ref="C31:C34"/>
    <mergeCell ref="B57:B87"/>
    <mergeCell ref="C57:C58"/>
    <mergeCell ref="D57:D58"/>
    <mergeCell ref="C96:C102"/>
    <mergeCell ref="I99:I100"/>
    <mergeCell ref="C105:C106"/>
    <mergeCell ref="C109:C118"/>
    <mergeCell ref="I57:I58"/>
    <mergeCell ref="C59:C63"/>
    <mergeCell ref="C66:C69"/>
    <mergeCell ref="C72:C75"/>
    <mergeCell ref="C78:C83"/>
    <mergeCell ref="C86:D87"/>
    <mergeCell ref="E57:H57"/>
    <mergeCell ref="C121:C124"/>
    <mergeCell ref="I121:I124"/>
    <mergeCell ref="C127:D128"/>
    <mergeCell ref="B130:B155"/>
    <mergeCell ref="C130:C131"/>
    <mergeCell ref="D130:D131"/>
    <mergeCell ref="E130:H130"/>
    <mergeCell ref="I130:I131"/>
    <mergeCell ref="C132:C135"/>
    <mergeCell ref="C138:C141"/>
    <mergeCell ref="B89:B128"/>
    <mergeCell ref="C89:C90"/>
    <mergeCell ref="D89:D90"/>
    <mergeCell ref="E89:H89"/>
    <mergeCell ref="I89:I90"/>
    <mergeCell ref="C91:C93"/>
    <mergeCell ref="B164:J164"/>
    <mergeCell ref="C144:C146"/>
    <mergeCell ref="C149:C151"/>
    <mergeCell ref="C154:D155"/>
    <mergeCell ref="C157:D158"/>
    <mergeCell ref="D160:H160"/>
    <mergeCell ref="D162:H162"/>
  </mergeCells>
  <conditionalFormatting sqref="E8:H11 E14:H18 E20:H28 E31:H34 E36:H45 E48:H51">
    <cfRule type="containsText" dxfId="262" priority="16" operator="containsText" text="1">
      <formula>NOT(ISERROR(SEARCH("1",E8)))</formula>
    </cfRule>
    <cfRule type="containsText" dxfId="261" priority="17" operator="containsText" text="4">
      <formula>NOT(ISERROR(SEARCH("4",E8)))</formula>
    </cfRule>
    <cfRule type="containsText" dxfId="260" priority="18" operator="containsText" text="3">
      <formula>NOT(ISERROR(SEARCH("3",E8)))</formula>
    </cfRule>
    <cfRule type="containsText" dxfId="259" priority="19" operator="containsText" text="2">
      <formula>NOT(ISERROR(SEARCH("2",E8)))</formula>
    </cfRule>
    <cfRule type="containsText" dxfId="258" priority="20" operator="containsText" text="1">
      <formula>NOT(ISERROR(SEARCH("1",E8)))</formula>
    </cfRule>
  </conditionalFormatting>
  <conditionalFormatting sqref="E59:H63 E66:H69 E72:H75 E78:H83">
    <cfRule type="containsText" dxfId="257" priority="12" operator="containsText" text="4">
      <formula>NOT(ISERROR(SEARCH("4",E59)))</formula>
    </cfRule>
    <cfRule type="containsText" dxfId="256" priority="13" operator="containsText" text="3">
      <formula>NOT(ISERROR(SEARCH("3",E59)))</formula>
    </cfRule>
    <cfRule type="containsText" dxfId="255" priority="14" operator="containsText" text="2">
      <formula>NOT(ISERROR(SEARCH("2",E59)))</formula>
    </cfRule>
    <cfRule type="containsText" dxfId="254" priority="15" operator="containsText" text="1">
      <formula>NOT(ISERROR(SEARCH("1",E59)))</formula>
    </cfRule>
  </conditionalFormatting>
  <conditionalFormatting sqref="E91:H93 E96:H102 E105:H106 E109:H118 E120:H124">
    <cfRule type="containsText" dxfId="253" priority="1" operator="containsText" text="4">
      <formula>NOT(ISERROR(SEARCH("4",E91)))</formula>
    </cfRule>
    <cfRule type="containsText" dxfId="252" priority="2" operator="containsText" text="3">
      <formula>NOT(ISERROR(SEARCH("3",E91)))</formula>
    </cfRule>
    <cfRule type="containsText" dxfId="251" priority="3" operator="containsText" text="2">
      <formula>NOT(ISERROR(SEARCH("2",E91)))</formula>
    </cfRule>
    <cfRule type="containsText" dxfId="250" priority="4" operator="containsText" text="1">
      <formula>NOT(ISERROR(SEARCH("1",E91)))</formula>
    </cfRule>
  </conditionalFormatting>
  <conditionalFormatting sqref="E132:H135 E138:H141 E144:H146 E149:H151">
    <cfRule type="containsText" dxfId="249" priority="8" operator="containsText" text="4">
      <formula>NOT(ISERROR(SEARCH("4",E132)))</formula>
    </cfRule>
    <cfRule type="containsText" dxfId="248" priority="9" operator="containsText" text="3">
      <formula>NOT(ISERROR(SEARCH("3",E132)))</formula>
    </cfRule>
    <cfRule type="containsText" dxfId="247" priority="10" operator="containsText" text="2">
      <formula>NOT(ISERROR(SEARCH("2",E132)))</formula>
    </cfRule>
    <cfRule type="containsText" dxfId="246" priority="11" operator="containsText" text="1">
      <formula>NOT(ISERROR(SEARCH("1",E132)))</formula>
    </cfRule>
  </conditionalFormatting>
  <conditionalFormatting sqref="J8:J152">
    <cfRule type="containsText" dxfId="245" priority="5" operator="containsText" text="DES">
      <formula>NOT(ISERROR(SEARCH("DES",J8)))</formula>
    </cfRule>
    <cfRule type="containsText" dxfId="244" priority="6" operator="containsText" text="MEJORÓ">
      <formula>NOT(ISERROR(SEARCH("MEJORÓ",J8)))</formula>
    </cfRule>
    <cfRule type="containsText" dxfId="243" priority="7" operator="containsText" text="DESMEJORÓ">
      <formula>NOT(ISERROR(SEARCH("DESMEJORÓ",J8)))</formula>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B16" zoomScale="80" zoomScaleNormal="80" workbookViewId="0">
      <selection activeCell="P1" sqref="P1:R1048576"/>
    </sheetView>
  </sheetViews>
  <sheetFormatPr baseColWidth="10" defaultRowHeight="15" x14ac:dyDescent="0.25"/>
  <cols>
    <col min="1" max="1" width="5.7109375" customWidth="1"/>
    <col min="2" max="2" width="7.42578125" customWidth="1"/>
    <col min="3" max="3" width="14" customWidth="1"/>
    <col min="4" max="4" width="16" customWidth="1"/>
    <col min="5" max="5" width="24.7109375" customWidth="1"/>
    <col min="6" max="6" width="23.7109375" customWidth="1"/>
    <col min="7" max="7" width="16.42578125" customWidth="1"/>
    <col min="8" max="9" width="9.7109375" customWidth="1"/>
    <col min="10" max="10" width="20.7109375" customWidth="1"/>
    <col min="11" max="11" width="16.42578125" customWidth="1"/>
    <col min="12" max="12" width="17.7109375" customWidth="1"/>
    <col min="13" max="13" width="11.85546875" customWidth="1"/>
    <col min="14" max="14" width="16" customWidth="1"/>
    <col min="15" max="15" width="7.28515625" customWidth="1"/>
  </cols>
  <sheetData>
    <row r="1" spans="2:15" ht="18.75" x14ac:dyDescent="0.3">
      <c r="C1" s="170" t="s">
        <v>624</v>
      </c>
    </row>
    <row r="3" spans="2:15" ht="25.5" customHeight="1" x14ac:dyDescent="0.25">
      <c r="B3" s="407" t="s">
        <v>90</v>
      </c>
      <c r="C3" s="401" t="s">
        <v>234</v>
      </c>
      <c r="D3" s="401" t="s">
        <v>560</v>
      </c>
      <c r="E3" s="89" t="s">
        <v>64</v>
      </c>
      <c r="F3" s="89" t="s">
        <v>231</v>
      </c>
      <c r="G3" s="89" t="s">
        <v>65</v>
      </c>
      <c r="H3" s="403" t="s">
        <v>89</v>
      </c>
      <c r="I3" s="404"/>
      <c r="J3" s="89" t="s">
        <v>67</v>
      </c>
      <c r="K3" s="401" t="s">
        <v>88</v>
      </c>
      <c r="L3" s="89" t="s">
        <v>66</v>
      </c>
      <c r="M3" s="409" t="s">
        <v>521</v>
      </c>
      <c r="N3" s="409"/>
      <c r="O3" s="409"/>
    </row>
    <row r="4" spans="2:15" x14ac:dyDescent="0.25">
      <c r="B4" s="408"/>
      <c r="C4" s="402"/>
      <c r="D4" s="402"/>
      <c r="E4" s="167" t="s">
        <v>264</v>
      </c>
      <c r="F4" s="89" t="s">
        <v>236</v>
      </c>
      <c r="G4" s="89" t="s">
        <v>232</v>
      </c>
      <c r="H4" s="89" t="s">
        <v>61</v>
      </c>
      <c r="I4" s="89" t="s">
        <v>80</v>
      </c>
      <c r="J4" s="89" t="s">
        <v>233</v>
      </c>
      <c r="K4" s="402"/>
      <c r="L4" s="89" t="s">
        <v>263</v>
      </c>
      <c r="M4" s="89" t="s">
        <v>522</v>
      </c>
      <c r="N4" s="89" t="s">
        <v>523</v>
      </c>
      <c r="O4" s="89" t="s">
        <v>524</v>
      </c>
    </row>
    <row r="5" spans="2:15" ht="183" customHeight="1" x14ac:dyDescent="0.25">
      <c r="B5" s="410" t="s">
        <v>81</v>
      </c>
      <c r="C5" s="388" t="s">
        <v>230</v>
      </c>
      <c r="D5" s="388" t="s">
        <v>211</v>
      </c>
      <c r="E5" s="90" t="s">
        <v>525</v>
      </c>
      <c r="F5" s="90" t="s">
        <v>526</v>
      </c>
      <c r="G5" s="90" t="s">
        <v>527</v>
      </c>
      <c r="H5" s="90" t="s">
        <v>528</v>
      </c>
      <c r="I5" s="90" t="s">
        <v>529</v>
      </c>
      <c r="J5" s="90" t="s">
        <v>530</v>
      </c>
      <c r="K5" s="91" t="s">
        <v>531</v>
      </c>
      <c r="L5" s="90"/>
      <c r="M5" s="90"/>
      <c r="N5" s="90">
        <v>58</v>
      </c>
      <c r="O5" s="90"/>
    </row>
    <row r="6" spans="2:15" ht="185.25" customHeight="1" x14ac:dyDescent="0.25">
      <c r="B6" s="411"/>
      <c r="C6" s="389"/>
      <c r="D6" s="389"/>
      <c r="E6" s="91" t="s">
        <v>532</v>
      </c>
      <c r="F6" s="91" t="s">
        <v>533</v>
      </c>
      <c r="G6" s="90" t="s">
        <v>534</v>
      </c>
      <c r="H6" s="91" t="s">
        <v>535</v>
      </c>
      <c r="I6" s="91" t="s">
        <v>536</v>
      </c>
      <c r="J6" s="90" t="s">
        <v>537</v>
      </c>
      <c r="K6" s="91" t="s">
        <v>538</v>
      </c>
      <c r="L6" s="165"/>
      <c r="M6" s="90"/>
      <c r="N6" s="90">
        <v>137</v>
      </c>
      <c r="O6" s="166"/>
    </row>
    <row r="7" spans="2:15" ht="108" x14ac:dyDescent="0.25">
      <c r="B7" s="411"/>
      <c r="C7" s="389"/>
      <c r="D7" s="389"/>
      <c r="E7" s="91" t="s">
        <v>539</v>
      </c>
      <c r="F7" s="90" t="s">
        <v>540</v>
      </c>
      <c r="G7" s="91" t="s">
        <v>541</v>
      </c>
      <c r="H7" s="91" t="s">
        <v>242</v>
      </c>
      <c r="I7" s="91" t="s">
        <v>243</v>
      </c>
      <c r="J7" s="91" t="s">
        <v>542</v>
      </c>
      <c r="K7" s="91" t="s">
        <v>543</v>
      </c>
      <c r="L7" s="90"/>
      <c r="M7" s="90"/>
      <c r="N7" s="90" t="s">
        <v>544</v>
      </c>
      <c r="O7" s="166"/>
    </row>
    <row r="8" spans="2:15" ht="216.75" customHeight="1" x14ac:dyDescent="0.25">
      <c r="B8" s="411"/>
      <c r="C8" s="389"/>
      <c r="D8" s="389"/>
      <c r="E8" s="91" t="s">
        <v>545</v>
      </c>
      <c r="F8" s="90" t="s">
        <v>546</v>
      </c>
      <c r="G8" s="91" t="s">
        <v>282</v>
      </c>
      <c r="H8" s="91" t="s">
        <v>339</v>
      </c>
      <c r="I8" s="91" t="s">
        <v>238</v>
      </c>
      <c r="J8" s="91" t="s">
        <v>547</v>
      </c>
      <c r="K8" s="91" t="s">
        <v>548</v>
      </c>
      <c r="L8" s="90"/>
      <c r="M8" s="90"/>
      <c r="N8" s="90">
        <v>13</v>
      </c>
      <c r="O8" s="166"/>
    </row>
    <row r="9" spans="2:15" ht="96" x14ac:dyDescent="0.25">
      <c r="B9" s="411"/>
      <c r="C9" s="389"/>
      <c r="D9" s="389"/>
      <c r="E9" s="91" t="s">
        <v>247</v>
      </c>
      <c r="F9" s="90" t="s">
        <v>549</v>
      </c>
      <c r="G9" s="91" t="s">
        <v>248</v>
      </c>
      <c r="H9" s="91" t="s">
        <v>249</v>
      </c>
      <c r="I9" s="91" t="s">
        <v>238</v>
      </c>
      <c r="J9" s="91" t="s">
        <v>550</v>
      </c>
      <c r="K9" s="91" t="s">
        <v>551</v>
      </c>
      <c r="L9" s="90"/>
      <c r="M9" s="90"/>
      <c r="N9" s="90">
        <v>4</v>
      </c>
      <c r="O9" s="166"/>
    </row>
    <row r="10" spans="2:15" ht="247.5" x14ac:dyDescent="0.25">
      <c r="B10" s="411"/>
      <c r="C10" s="389"/>
      <c r="D10" s="390"/>
      <c r="E10" s="91" t="s">
        <v>552</v>
      </c>
      <c r="F10" s="92" t="s">
        <v>252</v>
      </c>
      <c r="G10" s="91" t="s">
        <v>253</v>
      </c>
      <c r="H10" s="91" t="s">
        <v>254</v>
      </c>
      <c r="I10" s="91" t="s">
        <v>255</v>
      </c>
      <c r="J10" s="91" t="s">
        <v>553</v>
      </c>
      <c r="K10" s="91" t="s">
        <v>554</v>
      </c>
      <c r="L10" s="90"/>
      <c r="M10" s="90"/>
      <c r="N10" s="90">
        <v>2</v>
      </c>
      <c r="O10" s="166"/>
    </row>
    <row r="11" spans="2:15" ht="252.75" customHeight="1" x14ac:dyDescent="0.25">
      <c r="B11" s="412"/>
      <c r="C11" s="390"/>
      <c r="D11" s="90" t="s">
        <v>216</v>
      </c>
      <c r="E11" s="91" t="s">
        <v>555</v>
      </c>
      <c r="F11" s="92" t="s">
        <v>259</v>
      </c>
      <c r="G11" s="91" t="s">
        <v>556</v>
      </c>
      <c r="H11" s="91" t="s">
        <v>260</v>
      </c>
      <c r="I11" s="91" t="s">
        <v>261</v>
      </c>
      <c r="J11" s="91" t="s">
        <v>557</v>
      </c>
      <c r="K11" s="91" t="s">
        <v>558</v>
      </c>
      <c r="L11" s="90"/>
      <c r="M11" s="90"/>
      <c r="N11" s="90" t="s">
        <v>559</v>
      </c>
      <c r="O11" s="166"/>
    </row>
    <row r="13" spans="2:15" x14ac:dyDescent="0.25">
      <c r="B13" s="407" t="s">
        <v>90</v>
      </c>
      <c r="C13" s="401" t="s">
        <v>234</v>
      </c>
      <c r="D13" s="401" t="s">
        <v>560</v>
      </c>
      <c r="E13" s="89" t="s">
        <v>64</v>
      </c>
      <c r="F13" s="89" t="s">
        <v>231</v>
      </c>
      <c r="G13" s="89" t="s">
        <v>65</v>
      </c>
      <c r="H13" s="403" t="s">
        <v>89</v>
      </c>
      <c r="I13" s="404"/>
      <c r="J13" s="89" t="s">
        <v>67</v>
      </c>
      <c r="K13" s="401" t="s">
        <v>88</v>
      </c>
      <c r="L13" s="89" t="s">
        <v>66</v>
      </c>
      <c r="M13" s="409" t="s">
        <v>561</v>
      </c>
      <c r="N13" s="409"/>
      <c r="O13" s="409"/>
    </row>
    <row r="14" spans="2:15" x14ac:dyDescent="0.25">
      <c r="B14" s="408"/>
      <c r="C14" s="402"/>
      <c r="D14" s="402"/>
      <c r="E14" s="167" t="s">
        <v>264</v>
      </c>
      <c r="F14" s="89" t="s">
        <v>236</v>
      </c>
      <c r="G14" s="89" t="s">
        <v>232</v>
      </c>
      <c r="H14" s="89" t="s">
        <v>61</v>
      </c>
      <c r="I14" s="89" t="s">
        <v>80</v>
      </c>
      <c r="J14" s="89" t="s">
        <v>233</v>
      </c>
      <c r="K14" s="402"/>
      <c r="L14" s="89" t="s">
        <v>263</v>
      </c>
      <c r="M14" s="167" t="s">
        <v>562</v>
      </c>
      <c r="N14" s="167" t="s">
        <v>563</v>
      </c>
      <c r="O14" s="89" t="s">
        <v>524</v>
      </c>
    </row>
    <row r="15" spans="2:15" ht="73.5" x14ac:dyDescent="0.25">
      <c r="B15" s="410" t="s">
        <v>82</v>
      </c>
      <c r="C15" s="388" t="s">
        <v>280</v>
      </c>
      <c r="D15" s="388" t="s">
        <v>222</v>
      </c>
      <c r="E15" s="91" t="s">
        <v>271</v>
      </c>
      <c r="F15" s="394" t="s">
        <v>634</v>
      </c>
      <c r="G15" s="394" t="s">
        <v>564</v>
      </c>
      <c r="H15" s="397" t="s">
        <v>565</v>
      </c>
      <c r="I15" s="397" t="s">
        <v>238</v>
      </c>
      <c r="J15" s="90" t="s">
        <v>289</v>
      </c>
      <c r="K15" s="92" t="s">
        <v>659</v>
      </c>
      <c r="L15" s="184" t="s">
        <v>660</v>
      </c>
      <c r="M15" s="168">
        <v>12</v>
      </c>
      <c r="N15" s="168">
        <v>12</v>
      </c>
      <c r="O15" s="166">
        <f>M15/N15</f>
        <v>1</v>
      </c>
    </row>
    <row r="16" spans="2:15" ht="46.5" x14ac:dyDescent="0.25">
      <c r="B16" s="411"/>
      <c r="C16" s="389"/>
      <c r="D16" s="389"/>
      <c r="E16" s="91" t="s">
        <v>273</v>
      </c>
      <c r="F16" s="395"/>
      <c r="G16" s="395"/>
      <c r="H16" s="398"/>
      <c r="I16" s="398"/>
      <c r="J16" s="90" t="s">
        <v>285</v>
      </c>
      <c r="K16" s="92" t="s">
        <v>566</v>
      </c>
      <c r="L16" s="184" t="s">
        <v>661</v>
      </c>
      <c r="M16" s="168">
        <v>12</v>
      </c>
      <c r="N16" s="168">
        <v>12</v>
      </c>
      <c r="O16" s="166">
        <f>M16/N16</f>
        <v>1</v>
      </c>
    </row>
    <row r="17" spans="2:15" ht="37.5" x14ac:dyDescent="0.25">
      <c r="B17" s="411"/>
      <c r="C17" s="389"/>
      <c r="D17" s="389"/>
      <c r="E17" s="91" t="s">
        <v>279</v>
      </c>
      <c r="F17" s="395"/>
      <c r="G17" s="395"/>
      <c r="H17" s="398"/>
      <c r="I17" s="398"/>
      <c r="J17" s="90" t="s">
        <v>567</v>
      </c>
      <c r="K17" s="92" t="s">
        <v>568</v>
      </c>
      <c r="L17" s="184" t="s">
        <v>662</v>
      </c>
      <c r="M17" s="168">
        <v>8</v>
      </c>
      <c r="N17" s="168">
        <v>8</v>
      </c>
      <c r="O17" s="166">
        <f t="shared" ref="O17:O25" si="0">M17/N17</f>
        <v>1</v>
      </c>
    </row>
    <row r="18" spans="2:15" ht="55.5" x14ac:dyDescent="0.25">
      <c r="B18" s="411"/>
      <c r="C18" s="389"/>
      <c r="D18" s="389"/>
      <c r="E18" s="91" t="s">
        <v>569</v>
      </c>
      <c r="F18" s="395"/>
      <c r="G18" s="395"/>
      <c r="H18" s="398"/>
      <c r="I18" s="398"/>
      <c r="J18" s="90" t="s">
        <v>570</v>
      </c>
      <c r="K18" s="92" t="s">
        <v>571</v>
      </c>
      <c r="L18" s="184" t="s">
        <v>663</v>
      </c>
      <c r="M18" s="168">
        <v>3</v>
      </c>
      <c r="N18" s="168">
        <v>3</v>
      </c>
      <c r="O18" s="166">
        <f t="shared" si="0"/>
        <v>1</v>
      </c>
    </row>
    <row r="19" spans="2:15" ht="45" x14ac:dyDescent="0.25">
      <c r="B19" s="411"/>
      <c r="C19" s="389"/>
      <c r="D19" s="389"/>
      <c r="E19" s="91" t="s">
        <v>272</v>
      </c>
      <c r="F19" s="395"/>
      <c r="G19" s="395"/>
      <c r="H19" s="398"/>
      <c r="I19" s="398"/>
      <c r="J19" s="90" t="s">
        <v>286</v>
      </c>
      <c r="K19" s="92" t="s">
        <v>572</v>
      </c>
      <c r="L19" s="183" t="s">
        <v>664</v>
      </c>
      <c r="M19" s="168">
        <v>3</v>
      </c>
      <c r="N19" s="168">
        <v>3</v>
      </c>
      <c r="O19" s="166">
        <f t="shared" si="0"/>
        <v>1</v>
      </c>
    </row>
    <row r="20" spans="2:15" ht="36" x14ac:dyDescent="0.25">
      <c r="B20" s="411"/>
      <c r="C20" s="389"/>
      <c r="D20" s="389"/>
      <c r="E20" s="91" t="s">
        <v>573</v>
      </c>
      <c r="F20" s="395"/>
      <c r="G20" s="395"/>
      <c r="H20" s="398"/>
      <c r="I20" s="398"/>
      <c r="J20" s="90" t="s">
        <v>574</v>
      </c>
      <c r="K20" s="92" t="s">
        <v>575</v>
      </c>
      <c r="L20" s="183" t="s">
        <v>665</v>
      </c>
      <c r="M20" s="168">
        <v>3</v>
      </c>
      <c r="N20" s="168">
        <v>3</v>
      </c>
      <c r="O20" s="166">
        <f t="shared" si="0"/>
        <v>1</v>
      </c>
    </row>
    <row r="21" spans="2:15" ht="54" x14ac:dyDescent="0.25">
      <c r="B21" s="411"/>
      <c r="C21" s="389"/>
      <c r="D21" s="389"/>
      <c r="E21" s="91" t="s">
        <v>576</v>
      </c>
      <c r="F21" s="395"/>
      <c r="G21" s="395"/>
      <c r="H21" s="398"/>
      <c r="I21" s="398"/>
      <c r="J21" s="90" t="s">
        <v>270</v>
      </c>
      <c r="K21" s="92" t="s">
        <v>577</v>
      </c>
      <c r="L21" s="183" t="s">
        <v>666</v>
      </c>
      <c r="M21" s="168">
        <v>12</v>
      </c>
      <c r="N21" s="168">
        <v>12</v>
      </c>
      <c r="O21" s="166">
        <f t="shared" si="0"/>
        <v>1</v>
      </c>
    </row>
    <row r="22" spans="2:15" ht="45" x14ac:dyDescent="0.25">
      <c r="B22" s="411"/>
      <c r="C22" s="389"/>
      <c r="D22" s="389"/>
      <c r="E22" s="91" t="s">
        <v>275</v>
      </c>
      <c r="F22" s="395"/>
      <c r="G22" s="395"/>
      <c r="H22" s="398"/>
      <c r="I22" s="398"/>
      <c r="J22" s="90" t="s">
        <v>288</v>
      </c>
      <c r="K22" s="92" t="s">
        <v>578</v>
      </c>
      <c r="L22" s="183" t="s">
        <v>667</v>
      </c>
      <c r="M22" s="168">
        <v>207</v>
      </c>
      <c r="N22" s="168">
        <v>200</v>
      </c>
      <c r="O22" s="166">
        <f t="shared" si="0"/>
        <v>1.0349999999999999</v>
      </c>
    </row>
    <row r="23" spans="2:15" ht="56.25" x14ac:dyDescent="0.25">
      <c r="B23" s="411"/>
      <c r="C23" s="389"/>
      <c r="D23" s="389"/>
      <c r="E23" s="91" t="s">
        <v>579</v>
      </c>
      <c r="F23" s="395"/>
      <c r="G23" s="395"/>
      <c r="H23" s="398"/>
      <c r="I23" s="398"/>
      <c r="J23" s="90" t="s">
        <v>580</v>
      </c>
      <c r="K23" s="92" t="s">
        <v>581</v>
      </c>
      <c r="L23" s="184" t="s">
        <v>670</v>
      </c>
      <c r="M23" s="168">
        <v>60</v>
      </c>
      <c r="N23" s="168">
        <v>30</v>
      </c>
      <c r="O23" s="166">
        <f t="shared" si="0"/>
        <v>2</v>
      </c>
    </row>
    <row r="24" spans="2:15" ht="63" x14ac:dyDescent="0.25">
      <c r="B24" s="411"/>
      <c r="C24" s="389"/>
      <c r="D24" s="389"/>
      <c r="E24" s="91" t="s">
        <v>582</v>
      </c>
      <c r="F24" s="395"/>
      <c r="G24" s="395"/>
      <c r="H24" s="398"/>
      <c r="I24" s="398"/>
      <c r="J24" s="90" t="s">
        <v>287</v>
      </c>
      <c r="K24" s="92" t="s">
        <v>583</v>
      </c>
      <c r="L24" s="183" t="s">
        <v>668</v>
      </c>
      <c r="M24" s="168">
        <v>3</v>
      </c>
      <c r="N24" s="168">
        <v>2</v>
      </c>
      <c r="O24" s="166">
        <f t="shared" si="0"/>
        <v>1.5</v>
      </c>
    </row>
    <row r="25" spans="2:15" ht="45" x14ac:dyDescent="0.25">
      <c r="B25" s="412"/>
      <c r="C25" s="390"/>
      <c r="D25" s="390"/>
      <c r="E25" s="91" t="s">
        <v>274</v>
      </c>
      <c r="F25" s="396"/>
      <c r="G25" s="396"/>
      <c r="H25" s="399"/>
      <c r="I25" s="399"/>
      <c r="J25" s="90" t="s">
        <v>584</v>
      </c>
      <c r="K25" s="92" t="s">
        <v>585</v>
      </c>
      <c r="L25" s="183" t="s">
        <v>669</v>
      </c>
      <c r="M25" s="168">
        <v>98</v>
      </c>
      <c r="N25" s="168">
        <v>90</v>
      </c>
      <c r="O25" s="166">
        <f t="shared" si="0"/>
        <v>1.0888888888888888</v>
      </c>
    </row>
    <row r="27" spans="2:15" ht="18" customHeight="1" x14ac:dyDescent="0.25">
      <c r="B27" s="407" t="s">
        <v>90</v>
      </c>
      <c r="C27" s="401" t="s">
        <v>234</v>
      </c>
      <c r="D27" s="401" t="s">
        <v>560</v>
      </c>
      <c r="E27" s="89" t="s">
        <v>64</v>
      </c>
      <c r="F27" s="89" t="s">
        <v>231</v>
      </c>
      <c r="G27" s="89" t="s">
        <v>65</v>
      </c>
      <c r="H27" s="89" t="s">
        <v>89</v>
      </c>
      <c r="I27" s="89"/>
      <c r="J27" s="89" t="s">
        <v>67</v>
      </c>
      <c r="K27" s="89"/>
      <c r="L27" s="89" t="s">
        <v>66</v>
      </c>
      <c r="M27" s="409" t="s">
        <v>561</v>
      </c>
      <c r="N27" s="409"/>
      <c r="O27" s="409"/>
    </row>
    <row r="28" spans="2:15" ht="21.75" customHeight="1" x14ac:dyDescent="0.25">
      <c r="B28" s="408"/>
      <c r="C28" s="402"/>
      <c r="D28" s="402"/>
      <c r="E28" s="167" t="s">
        <v>264</v>
      </c>
      <c r="F28" s="89" t="s">
        <v>236</v>
      </c>
      <c r="G28" s="89" t="s">
        <v>232</v>
      </c>
      <c r="H28" s="89" t="s">
        <v>61</v>
      </c>
      <c r="I28" s="89" t="s">
        <v>80</v>
      </c>
      <c r="J28" s="89" t="s">
        <v>233</v>
      </c>
      <c r="K28" s="89" t="s">
        <v>88</v>
      </c>
      <c r="L28" s="89" t="s">
        <v>263</v>
      </c>
      <c r="M28" s="89" t="s">
        <v>562</v>
      </c>
      <c r="N28" s="89" t="s">
        <v>586</v>
      </c>
      <c r="O28" s="89" t="s">
        <v>524</v>
      </c>
    </row>
    <row r="29" spans="2:15" ht="134.25" customHeight="1" x14ac:dyDescent="0.25">
      <c r="B29" s="413" t="s">
        <v>83</v>
      </c>
      <c r="C29" s="388" t="s">
        <v>301</v>
      </c>
      <c r="D29" s="405" t="s">
        <v>631</v>
      </c>
      <c r="E29" s="397" t="s">
        <v>625</v>
      </c>
      <c r="F29" s="388" t="s">
        <v>626</v>
      </c>
      <c r="G29" s="388" t="s">
        <v>297</v>
      </c>
      <c r="H29" s="397" t="s">
        <v>339</v>
      </c>
      <c r="I29" s="397" t="s">
        <v>238</v>
      </c>
      <c r="J29" s="172" t="s">
        <v>629</v>
      </c>
      <c r="K29" s="4" t="s">
        <v>632</v>
      </c>
      <c r="L29" s="171"/>
      <c r="M29" s="171"/>
      <c r="N29" s="5">
        <v>15</v>
      </c>
      <c r="O29" s="171"/>
    </row>
    <row r="30" spans="2:15" ht="25.5" customHeight="1" x14ac:dyDescent="0.25">
      <c r="B30" s="414"/>
      <c r="C30" s="389"/>
      <c r="D30" s="406"/>
      <c r="E30" s="399"/>
      <c r="F30" s="390"/>
      <c r="G30" s="390"/>
      <c r="H30" s="399"/>
      <c r="I30" s="399"/>
      <c r="J30" s="174" t="s">
        <v>635</v>
      </c>
      <c r="K30" s="4" t="s">
        <v>636</v>
      </c>
      <c r="L30" s="171"/>
      <c r="M30" s="171"/>
      <c r="N30" s="5">
        <v>10</v>
      </c>
      <c r="O30" s="171"/>
    </row>
    <row r="31" spans="2:15" ht="96" customHeight="1" x14ac:dyDescent="0.25">
      <c r="B31" s="415"/>
      <c r="C31" s="390"/>
      <c r="D31" s="90" t="s">
        <v>311</v>
      </c>
      <c r="E31" s="92" t="s">
        <v>627</v>
      </c>
      <c r="F31" s="90" t="s">
        <v>628</v>
      </c>
      <c r="G31" s="90" t="s">
        <v>300</v>
      </c>
      <c r="H31" s="91" t="s">
        <v>339</v>
      </c>
      <c r="I31" s="91" t="s">
        <v>238</v>
      </c>
      <c r="J31" s="90" t="s">
        <v>630</v>
      </c>
      <c r="K31" s="4" t="s">
        <v>633</v>
      </c>
      <c r="L31" s="171"/>
      <c r="M31" s="171"/>
      <c r="N31" s="5">
        <v>14</v>
      </c>
      <c r="O31" s="171"/>
    </row>
    <row r="34" spans="2:15" x14ac:dyDescent="0.25">
      <c r="B34" s="407" t="s">
        <v>90</v>
      </c>
      <c r="C34" s="401" t="s">
        <v>234</v>
      </c>
      <c r="D34" s="401" t="s">
        <v>560</v>
      </c>
      <c r="E34" s="89" t="s">
        <v>64</v>
      </c>
      <c r="F34" s="89" t="s">
        <v>231</v>
      </c>
      <c r="G34" s="89" t="s">
        <v>65</v>
      </c>
      <c r="H34" s="89" t="s">
        <v>89</v>
      </c>
      <c r="I34" s="89"/>
      <c r="J34" s="89" t="s">
        <v>67</v>
      </c>
      <c r="K34" s="89"/>
      <c r="L34" s="89" t="s">
        <v>66</v>
      </c>
      <c r="M34" s="409" t="s">
        <v>561</v>
      </c>
      <c r="N34" s="409"/>
      <c r="O34" s="409"/>
    </row>
    <row r="35" spans="2:15" x14ac:dyDescent="0.25">
      <c r="B35" s="408"/>
      <c r="C35" s="402"/>
      <c r="D35" s="402"/>
      <c r="E35" s="89" t="s">
        <v>264</v>
      </c>
      <c r="F35" s="89" t="s">
        <v>236</v>
      </c>
      <c r="G35" s="89" t="s">
        <v>232</v>
      </c>
      <c r="H35" s="89" t="s">
        <v>61</v>
      </c>
      <c r="I35" s="89" t="s">
        <v>80</v>
      </c>
      <c r="J35" s="89" t="s">
        <v>233</v>
      </c>
      <c r="K35" s="89" t="s">
        <v>88</v>
      </c>
      <c r="L35" s="89" t="s">
        <v>263</v>
      </c>
      <c r="M35" s="89" t="s">
        <v>562</v>
      </c>
      <c r="N35" s="89" t="s">
        <v>586</v>
      </c>
      <c r="O35" s="89" t="s">
        <v>524</v>
      </c>
    </row>
    <row r="36" spans="2:15" ht="60" customHeight="1" x14ac:dyDescent="0.25">
      <c r="B36" s="410" t="s">
        <v>84</v>
      </c>
      <c r="C36" s="388" t="s">
        <v>337</v>
      </c>
      <c r="D36" s="388" t="s">
        <v>587</v>
      </c>
      <c r="E36" s="397" t="s">
        <v>319</v>
      </c>
      <c r="F36" s="388" t="s">
        <v>321</v>
      </c>
      <c r="G36" s="388" t="s">
        <v>323</v>
      </c>
      <c r="H36" s="397" t="s">
        <v>322</v>
      </c>
      <c r="I36" s="397" t="s">
        <v>238</v>
      </c>
      <c r="J36" s="388" t="s">
        <v>588</v>
      </c>
      <c r="K36" s="90" t="s">
        <v>589</v>
      </c>
      <c r="L36" s="90" t="s">
        <v>590</v>
      </c>
      <c r="M36" s="168"/>
      <c r="N36" s="169"/>
      <c r="O36" s="166"/>
    </row>
    <row r="37" spans="2:15" ht="108" x14ac:dyDescent="0.25">
      <c r="B37" s="411"/>
      <c r="C37" s="389"/>
      <c r="D37" s="389"/>
      <c r="E37" s="399"/>
      <c r="F37" s="389"/>
      <c r="G37" s="389"/>
      <c r="H37" s="398"/>
      <c r="I37" s="398"/>
      <c r="J37" s="389"/>
      <c r="K37" s="90" t="s">
        <v>591</v>
      </c>
      <c r="L37" s="90" t="s">
        <v>592</v>
      </c>
      <c r="M37" s="168"/>
      <c r="N37" s="168"/>
      <c r="O37" s="166"/>
    </row>
    <row r="38" spans="2:15" ht="67.5" x14ac:dyDescent="0.25">
      <c r="B38" s="411"/>
      <c r="C38" s="389"/>
      <c r="D38" s="389"/>
      <c r="E38" s="92" t="s">
        <v>593</v>
      </c>
      <c r="F38" s="389"/>
      <c r="G38" s="389"/>
      <c r="H38" s="398"/>
      <c r="I38" s="398"/>
      <c r="J38" s="389"/>
      <c r="K38" s="388" t="s">
        <v>594</v>
      </c>
      <c r="L38" s="90" t="s">
        <v>595</v>
      </c>
      <c r="M38" s="168"/>
      <c r="N38" s="168"/>
      <c r="O38" s="166"/>
    </row>
    <row r="39" spans="2:15" ht="78.75" x14ac:dyDescent="0.25">
      <c r="B39" s="411"/>
      <c r="C39" s="389"/>
      <c r="D39" s="389"/>
      <c r="E39" s="92" t="s">
        <v>596</v>
      </c>
      <c r="F39" s="389"/>
      <c r="G39" s="389"/>
      <c r="H39" s="398"/>
      <c r="I39" s="398"/>
      <c r="J39" s="389"/>
      <c r="K39" s="389"/>
      <c r="L39" s="90" t="s">
        <v>597</v>
      </c>
      <c r="M39" s="168"/>
      <c r="N39" s="168"/>
      <c r="O39" s="166"/>
    </row>
    <row r="40" spans="2:15" ht="56.25" x14ac:dyDescent="0.25">
      <c r="B40" s="411"/>
      <c r="C40" s="389"/>
      <c r="D40" s="389"/>
      <c r="E40" s="92" t="s">
        <v>598</v>
      </c>
      <c r="F40" s="389"/>
      <c r="G40" s="389"/>
      <c r="H40" s="398"/>
      <c r="I40" s="398"/>
      <c r="J40" s="389"/>
      <c r="K40" s="389"/>
      <c r="L40" s="90" t="s">
        <v>599</v>
      </c>
      <c r="M40" s="168"/>
      <c r="N40" s="168"/>
      <c r="O40" s="166"/>
    </row>
    <row r="41" spans="2:15" ht="56.25" x14ac:dyDescent="0.25">
      <c r="B41" s="411"/>
      <c r="C41" s="389"/>
      <c r="D41" s="389"/>
      <c r="E41" s="92" t="s">
        <v>600</v>
      </c>
      <c r="F41" s="389"/>
      <c r="G41" s="389"/>
      <c r="H41" s="398"/>
      <c r="I41" s="398"/>
      <c r="J41" s="389"/>
      <c r="K41" s="389"/>
      <c r="L41" s="90" t="s">
        <v>601</v>
      </c>
      <c r="M41" s="168"/>
      <c r="N41" s="168"/>
      <c r="O41" s="166"/>
    </row>
    <row r="42" spans="2:15" ht="56.25" x14ac:dyDescent="0.25">
      <c r="B42" s="411"/>
      <c r="C42" s="389"/>
      <c r="D42" s="389"/>
      <c r="E42" s="92" t="s">
        <v>602</v>
      </c>
      <c r="F42" s="390"/>
      <c r="G42" s="390"/>
      <c r="H42" s="399"/>
      <c r="I42" s="399"/>
      <c r="J42" s="390"/>
      <c r="K42" s="390"/>
      <c r="L42" s="90" t="s">
        <v>603</v>
      </c>
      <c r="M42" s="168"/>
      <c r="N42" s="168"/>
      <c r="O42" s="166"/>
    </row>
    <row r="43" spans="2:15" ht="132" x14ac:dyDescent="0.25">
      <c r="B43" s="411"/>
      <c r="C43" s="389"/>
      <c r="D43" s="389"/>
      <c r="E43" s="92" t="s">
        <v>604</v>
      </c>
      <c r="F43" s="388" t="s">
        <v>327</v>
      </c>
      <c r="G43" s="388" t="s">
        <v>328</v>
      </c>
      <c r="H43" s="397" t="s">
        <v>340</v>
      </c>
      <c r="I43" s="397" t="s">
        <v>238</v>
      </c>
      <c r="J43" s="388" t="s">
        <v>326</v>
      </c>
      <c r="K43" s="388" t="s">
        <v>605</v>
      </c>
      <c r="L43" s="90" t="s">
        <v>606</v>
      </c>
      <c r="M43" s="168"/>
      <c r="N43" s="168"/>
      <c r="O43" s="166"/>
    </row>
    <row r="44" spans="2:15" ht="84" x14ac:dyDescent="0.25">
      <c r="B44" s="411"/>
      <c r="C44" s="389"/>
      <c r="D44" s="389"/>
      <c r="E44" s="92" t="s">
        <v>607</v>
      </c>
      <c r="F44" s="389"/>
      <c r="G44" s="389"/>
      <c r="H44" s="398"/>
      <c r="I44" s="398"/>
      <c r="J44" s="389"/>
      <c r="K44" s="389"/>
      <c r="L44" s="90" t="s">
        <v>608</v>
      </c>
      <c r="M44" s="168"/>
      <c r="N44" s="168"/>
      <c r="O44" s="166"/>
    </row>
    <row r="45" spans="2:15" ht="132" x14ac:dyDescent="0.25">
      <c r="B45" s="411"/>
      <c r="C45" s="389"/>
      <c r="D45" s="389"/>
      <c r="E45" s="92" t="s">
        <v>609</v>
      </c>
      <c r="F45" s="389"/>
      <c r="G45" s="389"/>
      <c r="H45" s="398"/>
      <c r="I45" s="398"/>
      <c r="J45" s="389"/>
      <c r="K45" s="389"/>
      <c r="L45" s="90" t="s">
        <v>610</v>
      </c>
      <c r="M45" s="168"/>
      <c r="N45" s="168"/>
      <c r="O45" s="166"/>
    </row>
    <row r="46" spans="2:15" ht="120" x14ac:dyDescent="0.25">
      <c r="B46" s="411"/>
      <c r="C46" s="389"/>
      <c r="D46" s="389"/>
      <c r="E46" s="92" t="s">
        <v>611</v>
      </c>
      <c r="F46" s="389"/>
      <c r="G46" s="389"/>
      <c r="H46" s="398"/>
      <c r="I46" s="398"/>
      <c r="J46" s="389"/>
      <c r="K46" s="389"/>
      <c r="L46" s="90" t="s">
        <v>612</v>
      </c>
      <c r="M46" s="168"/>
      <c r="N46" s="168"/>
      <c r="O46" s="166"/>
    </row>
    <row r="47" spans="2:15" ht="45" x14ac:dyDescent="0.25">
      <c r="B47" s="411"/>
      <c r="C47" s="389"/>
      <c r="D47" s="389"/>
      <c r="E47" s="92" t="s">
        <v>613</v>
      </c>
      <c r="F47" s="389"/>
      <c r="G47" s="389"/>
      <c r="H47" s="398"/>
      <c r="I47" s="398"/>
      <c r="J47" s="389"/>
      <c r="K47" s="389"/>
      <c r="L47" s="90" t="s">
        <v>614</v>
      </c>
      <c r="M47" s="168"/>
      <c r="N47" s="168"/>
      <c r="O47" s="166"/>
    </row>
    <row r="48" spans="2:15" ht="60" x14ac:dyDescent="0.25">
      <c r="B48" s="411"/>
      <c r="C48" s="389"/>
      <c r="D48" s="389"/>
      <c r="E48" s="92" t="s">
        <v>355</v>
      </c>
      <c r="F48" s="389"/>
      <c r="G48" s="389"/>
      <c r="H48" s="398"/>
      <c r="I48" s="398"/>
      <c r="J48" s="389"/>
      <c r="K48" s="90" t="s">
        <v>615</v>
      </c>
      <c r="L48" s="90" t="s">
        <v>616</v>
      </c>
      <c r="M48" s="168"/>
      <c r="N48" s="168"/>
      <c r="O48" s="166"/>
    </row>
    <row r="49" spans="1:15" ht="60" x14ac:dyDescent="0.25">
      <c r="B49" s="411"/>
      <c r="C49" s="389"/>
      <c r="D49" s="388" t="s">
        <v>617</v>
      </c>
      <c r="E49" s="92" t="s">
        <v>330</v>
      </c>
      <c r="F49" s="388" t="s">
        <v>333</v>
      </c>
      <c r="G49" s="388" t="s">
        <v>334</v>
      </c>
      <c r="H49" s="397" t="s">
        <v>340</v>
      </c>
      <c r="I49" s="397" t="s">
        <v>238</v>
      </c>
      <c r="J49" s="388" t="s">
        <v>335</v>
      </c>
      <c r="K49" s="90" t="s">
        <v>618</v>
      </c>
      <c r="L49" s="90" t="s">
        <v>619</v>
      </c>
      <c r="M49" s="168"/>
      <c r="N49" s="168"/>
      <c r="O49" s="166"/>
    </row>
    <row r="50" spans="1:15" ht="56.25" x14ac:dyDescent="0.25">
      <c r="B50" s="411"/>
      <c r="C50" s="389"/>
      <c r="D50" s="389"/>
      <c r="E50" s="94" t="s">
        <v>331</v>
      </c>
      <c r="F50" s="389"/>
      <c r="G50" s="389"/>
      <c r="H50" s="398"/>
      <c r="I50" s="398"/>
      <c r="J50" s="389"/>
      <c r="K50" s="90" t="s">
        <v>620</v>
      </c>
      <c r="L50" s="90" t="s">
        <v>621</v>
      </c>
      <c r="M50" s="168"/>
      <c r="N50" s="168"/>
      <c r="O50" s="166"/>
    </row>
    <row r="51" spans="1:15" ht="43.5" customHeight="1" x14ac:dyDescent="0.25">
      <c r="A51" s="173"/>
      <c r="B51" s="412"/>
      <c r="C51" s="390"/>
      <c r="D51" s="390"/>
      <c r="E51" s="91" t="s">
        <v>332</v>
      </c>
      <c r="F51" s="390"/>
      <c r="G51" s="390"/>
      <c r="H51" s="399"/>
      <c r="I51" s="399"/>
      <c r="J51" s="390"/>
      <c r="K51" s="90" t="s">
        <v>622</v>
      </c>
      <c r="L51" s="90" t="s">
        <v>623</v>
      </c>
      <c r="M51" s="168"/>
      <c r="N51" s="168"/>
      <c r="O51" s="166"/>
    </row>
  </sheetData>
  <mergeCells count="60">
    <mergeCell ref="E29:E30"/>
    <mergeCell ref="D29:D30"/>
    <mergeCell ref="B5:B11"/>
    <mergeCell ref="C5:C11"/>
    <mergeCell ref="D5:D10"/>
    <mergeCell ref="B13:B14"/>
    <mergeCell ref="C13:C14"/>
    <mergeCell ref="D13:D14"/>
    <mergeCell ref="B15:B25"/>
    <mergeCell ref="C15:C25"/>
    <mergeCell ref="D15:D25"/>
    <mergeCell ref="B29:B31"/>
    <mergeCell ref="C29:C31"/>
    <mergeCell ref="B27:B28"/>
    <mergeCell ref="C27:C28"/>
    <mergeCell ref="D27:D28"/>
    <mergeCell ref="H13:I13"/>
    <mergeCell ref="K13:K14"/>
    <mergeCell ref="M13:O13"/>
    <mergeCell ref="B3:B4"/>
    <mergeCell ref="C3:C4"/>
    <mergeCell ref="D3:D4"/>
    <mergeCell ref="H3:I3"/>
    <mergeCell ref="K3:K4"/>
    <mergeCell ref="M3:O3"/>
    <mergeCell ref="B36:B51"/>
    <mergeCell ref="C36:C51"/>
    <mergeCell ref="D36:D48"/>
    <mergeCell ref="E36:E37"/>
    <mergeCell ref="B34:B35"/>
    <mergeCell ref="C34:C35"/>
    <mergeCell ref="D34:D35"/>
    <mergeCell ref="K43:K47"/>
    <mergeCell ref="D49:D51"/>
    <mergeCell ref="F49:F51"/>
    <mergeCell ref="G49:G51"/>
    <mergeCell ref="H49:H51"/>
    <mergeCell ref="I49:I51"/>
    <mergeCell ref="F15:F25"/>
    <mergeCell ref="G15:G25"/>
    <mergeCell ref="H15:H25"/>
    <mergeCell ref="I15:I25"/>
    <mergeCell ref="J49:J51"/>
    <mergeCell ref="F43:F48"/>
    <mergeCell ref="G43:G48"/>
    <mergeCell ref="H43:H48"/>
    <mergeCell ref="I43:I48"/>
    <mergeCell ref="J43:J48"/>
    <mergeCell ref="M27:O27"/>
    <mergeCell ref="F36:F42"/>
    <mergeCell ref="G36:G42"/>
    <mergeCell ref="H36:H42"/>
    <mergeCell ref="I36:I42"/>
    <mergeCell ref="J36:J42"/>
    <mergeCell ref="K38:K42"/>
    <mergeCell ref="I29:I30"/>
    <mergeCell ref="H29:H30"/>
    <mergeCell ref="G29:G30"/>
    <mergeCell ref="F29:F30"/>
    <mergeCell ref="M34:O34"/>
  </mergeCells>
  <printOptions verticalCentered="1"/>
  <pageMargins left="0.19685039370078741" right="0.19685039370078741" top="0.15748031496062992" bottom="0.15748031496062992" header="0.11811023622047245" footer="0.11811023622047245"/>
  <pageSetup scale="6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A25" zoomScale="70" zoomScaleNormal="70" workbookViewId="0">
      <selection activeCell="S34" sqref="S34"/>
    </sheetView>
  </sheetViews>
  <sheetFormatPr baseColWidth="10" defaultRowHeight="15" x14ac:dyDescent="0.25"/>
  <cols>
    <col min="1" max="1" width="5.7109375" customWidth="1"/>
    <col min="2" max="2" width="7.42578125" customWidth="1"/>
    <col min="3" max="3" width="13" customWidth="1"/>
    <col min="4" max="4" width="15.28515625" customWidth="1"/>
    <col min="5" max="5" width="24.7109375" customWidth="1"/>
    <col min="6" max="6" width="25" customWidth="1"/>
    <col min="7" max="7" width="16.42578125" customWidth="1"/>
    <col min="8" max="9" width="9.7109375" customWidth="1"/>
    <col min="10" max="10" width="20.7109375" customWidth="1"/>
    <col min="11" max="11" width="16.42578125" customWidth="1"/>
    <col min="12" max="12" width="17.7109375" customWidth="1"/>
    <col min="13" max="13" width="8.28515625" customWidth="1"/>
    <col min="14" max="14" width="9" customWidth="1"/>
    <col min="15" max="15" width="7.28515625" customWidth="1"/>
  </cols>
  <sheetData>
    <row r="1" spans="2:15" ht="18.75" x14ac:dyDescent="0.3">
      <c r="C1" s="170" t="s">
        <v>672</v>
      </c>
    </row>
    <row r="3" spans="2:15" ht="25.5" customHeight="1" x14ac:dyDescent="0.25">
      <c r="B3" s="407" t="s">
        <v>90</v>
      </c>
      <c r="C3" s="401" t="s">
        <v>234</v>
      </c>
      <c r="D3" s="401" t="s">
        <v>673</v>
      </c>
      <c r="E3" s="89" t="s">
        <v>64</v>
      </c>
      <c r="F3" s="89" t="s">
        <v>231</v>
      </c>
      <c r="G3" s="89" t="s">
        <v>65</v>
      </c>
      <c r="H3" s="403" t="s">
        <v>89</v>
      </c>
      <c r="I3" s="404"/>
      <c r="J3" s="89" t="s">
        <v>67</v>
      </c>
      <c r="K3" s="401" t="s">
        <v>88</v>
      </c>
      <c r="L3" s="89" t="s">
        <v>66</v>
      </c>
      <c r="M3" s="409" t="s">
        <v>681</v>
      </c>
      <c r="N3" s="409"/>
      <c r="O3" s="409"/>
    </row>
    <row r="4" spans="2:15" x14ac:dyDescent="0.25">
      <c r="B4" s="408"/>
      <c r="C4" s="402"/>
      <c r="D4" s="402"/>
      <c r="E4" s="167" t="s">
        <v>264</v>
      </c>
      <c r="F4" s="89" t="s">
        <v>236</v>
      </c>
      <c r="G4" s="89" t="s">
        <v>232</v>
      </c>
      <c r="H4" s="89" t="s">
        <v>61</v>
      </c>
      <c r="I4" s="89" t="s">
        <v>80</v>
      </c>
      <c r="J4" s="89" t="s">
        <v>233</v>
      </c>
      <c r="K4" s="402"/>
      <c r="L4" s="89" t="s">
        <v>263</v>
      </c>
      <c r="M4" s="89" t="s">
        <v>522</v>
      </c>
      <c r="N4" s="89" t="s">
        <v>523</v>
      </c>
      <c r="O4" s="89" t="s">
        <v>524</v>
      </c>
    </row>
    <row r="5" spans="2:15" ht="177.75" customHeight="1" x14ac:dyDescent="0.25">
      <c r="B5" s="410" t="s">
        <v>81</v>
      </c>
      <c r="C5" s="388" t="s">
        <v>230</v>
      </c>
      <c r="D5" s="388" t="s">
        <v>212</v>
      </c>
      <c r="E5" s="90" t="s">
        <v>674</v>
      </c>
      <c r="F5" s="90" t="s">
        <v>526</v>
      </c>
      <c r="G5" s="90" t="s">
        <v>527</v>
      </c>
      <c r="H5" s="90" t="s">
        <v>528</v>
      </c>
      <c r="I5" s="90" t="s">
        <v>529</v>
      </c>
      <c r="J5" s="90" t="s">
        <v>530</v>
      </c>
      <c r="K5" s="91" t="s">
        <v>531</v>
      </c>
      <c r="L5" s="90"/>
      <c r="M5" s="90"/>
      <c r="N5" s="90"/>
      <c r="O5" s="90"/>
    </row>
    <row r="6" spans="2:15" ht="177.75" customHeight="1" x14ac:dyDescent="0.25">
      <c r="B6" s="411"/>
      <c r="C6" s="389"/>
      <c r="D6" s="389"/>
      <c r="E6" s="91" t="s">
        <v>675</v>
      </c>
      <c r="F6" s="91" t="s">
        <v>676</v>
      </c>
      <c r="G6" s="90" t="s">
        <v>677</v>
      </c>
      <c r="H6" s="91" t="s">
        <v>678</v>
      </c>
      <c r="I6" s="91" t="s">
        <v>679</v>
      </c>
      <c r="J6" s="90" t="s">
        <v>537</v>
      </c>
      <c r="K6" s="91" t="s">
        <v>538</v>
      </c>
      <c r="L6" s="165"/>
      <c r="M6" s="90"/>
      <c r="N6" s="90"/>
      <c r="O6" s="166"/>
    </row>
    <row r="7" spans="2:15" ht="108" x14ac:dyDescent="0.25">
      <c r="B7" s="411"/>
      <c r="C7" s="389"/>
      <c r="D7" s="389"/>
      <c r="E7" s="91" t="s">
        <v>539</v>
      </c>
      <c r="F7" s="90" t="s">
        <v>540</v>
      </c>
      <c r="G7" s="91" t="s">
        <v>541</v>
      </c>
      <c r="H7" s="91" t="s">
        <v>242</v>
      </c>
      <c r="I7" s="91" t="s">
        <v>243</v>
      </c>
      <c r="J7" s="91" t="s">
        <v>542</v>
      </c>
      <c r="K7" s="91" t="s">
        <v>543</v>
      </c>
      <c r="L7" s="90"/>
      <c r="M7" s="90"/>
      <c r="N7" s="90"/>
      <c r="O7" s="166"/>
    </row>
    <row r="8" spans="2:15" ht="216.75" customHeight="1" x14ac:dyDescent="0.25">
      <c r="B8" s="411"/>
      <c r="C8" s="389"/>
      <c r="D8" s="389"/>
      <c r="E8" s="91" t="s">
        <v>545</v>
      </c>
      <c r="F8" s="90" t="s">
        <v>680</v>
      </c>
      <c r="G8" s="91" t="s">
        <v>282</v>
      </c>
      <c r="H8" s="91" t="s">
        <v>339</v>
      </c>
      <c r="I8" s="91" t="s">
        <v>238</v>
      </c>
      <c r="J8" s="91" t="s">
        <v>547</v>
      </c>
      <c r="K8" s="91" t="s">
        <v>548</v>
      </c>
      <c r="L8" s="90"/>
      <c r="M8" s="90"/>
      <c r="N8" s="90"/>
      <c r="O8" s="166"/>
    </row>
    <row r="9" spans="2:15" ht="96" x14ac:dyDescent="0.25">
      <c r="B9" s="411"/>
      <c r="C9" s="389"/>
      <c r="D9" s="389"/>
      <c r="E9" s="91" t="s">
        <v>247</v>
      </c>
      <c r="F9" s="90" t="s">
        <v>549</v>
      </c>
      <c r="G9" s="91" t="s">
        <v>248</v>
      </c>
      <c r="H9" s="91" t="s">
        <v>249</v>
      </c>
      <c r="I9" s="91" t="s">
        <v>238</v>
      </c>
      <c r="J9" s="91" t="s">
        <v>550</v>
      </c>
      <c r="K9" s="91" t="s">
        <v>551</v>
      </c>
      <c r="L9" s="90"/>
      <c r="M9" s="90"/>
      <c r="N9" s="90"/>
      <c r="O9" s="166"/>
    </row>
    <row r="10" spans="2:15" ht="247.5" x14ac:dyDescent="0.25">
      <c r="B10" s="411"/>
      <c r="C10" s="389"/>
      <c r="D10" s="390"/>
      <c r="E10" s="91" t="s">
        <v>552</v>
      </c>
      <c r="F10" s="92" t="s">
        <v>252</v>
      </c>
      <c r="G10" s="91" t="s">
        <v>253</v>
      </c>
      <c r="H10" s="91" t="s">
        <v>254</v>
      </c>
      <c r="I10" s="91" t="s">
        <v>255</v>
      </c>
      <c r="J10" s="91" t="s">
        <v>553</v>
      </c>
      <c r="K10" s="91" t="s">
        <v>554</v>
      </c>
      <c r="L10" s="90"/>
      <c r="M10" s="90"/>
      <c r="N10" s="90"/>
      <c r="O10" s="166"/>
    </row>
    <row r="11" spans="2:15" ht="252.75" customHeight="1" x14ac:dyDescent="0.25">
      <c r="B11" s="412"/>
      <c r="C11" s="390"/>
      <c r="D11" s="90" t="s">
        <v>216</v>
      </c>
      <c r="E11" s="91" t="s">
        <v>555</v>
      </c>
      <c r="F11" s="92" t="s">
        <v>259</v>
      </c>
      <c r="G11" s="91" t="s">
        <v>556</v>
      </c>
      <c r="H11" s="91" t="s">
        <v>260</v>
      </c>
      <c r="I11" s="91" t="s">
        <v>261</v>
      </c>
      <c r="J11" s="91" t="s">
        <v>557</v>
      </c>
      <c r="K11" s="91" t="s">
        <v>558</v>
      </c>
      <c r="L11" s="90"/>
      <c r="M11" s="90"/>
      <c r="N11" s="90"/>
      <c r="O11" s="166"/>
    </row>
    <row r="13" spans="2:15" x14ac:dyDescent="0.25">
      <c r="B13" s="407" t="s">
        <v>90</v>
      </c>
      <c r="C13" s="401" t="s">
        <v>234</v>
      </c>
      <c r="D13" s="401" t="s">
        <v>673</v>
      </c>
      <c r="E13" s="89" t="s">
        <v>64</v>
      </c>
      <c r="F13" s="89" t="s">
        <v>231</v>
      </c>
      <c r="G13" s="89" t="s">
        <v>65</v>
      </c>
      <c r="H13" s="403" t="s">
        <v>89</v>
      </c>
      <c r="I13" s="404"/>
      <c r="J13" s="89" t="s">
        <v>67</v>
      </c>
      <c r="K13" s="401" t="s">
        <v>88</v>
      </c>
      <c r="L13" s="89" t="s">
        <v>66</v>
      </c>
      <c r="M13" s="409" t="s">
        <v>681</v>
      </c>
      <c r="N13" s="409"/>
      <c r="O13" s="409"/>
    </row>
    <row r="14" spans="2:15" ht="18" x14ac:dyDescent="0.25">
      <c r="B14" s="408"/>
      <c r="C14" s="402"/>
      <c r="D14" s="402"/>
      <c r="E14" s="167" t="s">
        <v>264</v>
      </c>
      <c r="F14" s="89" t="s">
        <v>236</v>
      </c>
      <c r="G14" s="89" t="s">
        <v>232</v>
      </c>
      <c r="H14" s="89" t="s">
        <v>61</v>
      </c>
      <c r="I14" s="89" t="s">
        <v>80</v>
      </c>
      <c r="J14" s="89" t="s">
        <v>233</v>
      </c>
      <c r="K14" s="402"/>
      <c r="L14" s="89" t="s">
        <v>263</v>
      </c>
      <c r="M14" s="167" t="s">
        <v>562</v>
      </c>
      <c r="N14" s="167" t="s">
        <v>563</v>
      </c>
      <c r="O14" s="89" t="s">
        <v>524</v>
      </c>
    </row>
    <row r="15" spans="2:15" ht="73.5" x14ac:dyDescent="0.25">
      <c r="B15" s="410" t="s">
        <v>82</v>
      </c>
      <c r="C15" s="388" t="s">
        <v>280</v>
      </c>
      <c r="D15" s="388" t="s">
        <v>223</v>
      </c>
      <c r="E15" s="91" t="s">
        <v>271</v>
      </c>
      <c r="F15" s="394" t="s">
        <v>634</v>
      </c>
      <c r="G15" s="394" t="s">
        <v>564</v>
      </c>
      <c r="H15" s="397" t="s">
        <v>565</v>
      </c>
      <c r="I15" s="397" t="s">
        <v>238</v>
      </c>
      <c r="J15" s="90" t="s">
        <v>289</v>
      </c>
      <c r="K15" s="92" t="s">
        <v>659</v>
      </c>
      <c r="L15" s="184" t="s">
        <v>660</v>
      </c>
      <c r="M15" s="168">
        <v>12</v>
      </c>
      <c r="N15" s="168">
        <v>12</v>
      </c>
      <c r="O15" s="166">
        <f>M15/N15</f>
        <v>1</v>
      </c>
    </row>
    <row r="16" spans="2:15" ht="46.5" x14ac:dyDescent="0.25">
      <c r="B16" s="411"/>
      <c r="C16" s="389"/>
      <c r="D16" s="389"/>
      <c r="E16" s="91" t="s">
        <v>273</v>
      </c>
      <c r="F16" s="395"/>
      <c r="G16" s="395"/>
      <c r="H16" s="398"/>
      <c r="I16" s="398"/>
      <c r="J16" s="90" t="s">
        <v>285</v>
      </c>
      <c r="K16" s="92" t="s">
        <v>566</v>
      </c>
      <c r="L16" s="184" t="s">
        <v>661</v>
      </c>
      <c r="M16" s="168">
        <v>12</v>
      </c>
      <c r="N16" s="168">
        <v>12</v>
      </c>
      <c r="O16" s="166">
        <f>M16/N16</f>
        <v>1</v>
      </c>
    </row>
    <row r="17" spans="2:15" ht="37.5" x14ac:dyDescent="0.25">
      <c r="B17" s="411"/>
      <c r="C17" s="389"/>
      <c r="D17" s="389"/>
      <c r="E17" s="91" t="s">
        <v>279</v>
      </c>
      <c r="F17" s="395"/>
      <c r="G17" s="395"/>
      <c r="H17" s="398"/>
      <c r="I17" s="398"/>
      <c r="J17" s="90" t="s">
        <v>567</v>
      </c>
      <c r="K17" s="92" t="s">
        <v>568</v>
      </c>
      <c r="L17" s="184" t="s">
        <v>662</v>
      </c>
      <c r="M17" s="168">
        <v>8</v>
      </c>
      <c r="N17" s="168">
        <v>8</v>
      </c>
      <c r="O17" s="166">
        <f t="shared" ref="O17:O25" si="0">M17/N17</f>
        <v>1</v>
      </c>
    </row>
    <row r="18" spans="2:15" ht="55.5" x14ac:dyDescent="0.25">
      <c r="B18" s="411"/>
      <c r="C18" s="389"/>
      <c r="D18" s="389"/>
      <c r="E18" s="91" t="s">
        <v>569</v>
      </c>
      <c r="F18" s="395"/>
      <c r="G18" s="395"/>
      <c r="H18" s="398"/>
      <c r="I18" s="398"/>
      <c r="J18" s="90" t="s">
        <v>570</v>
      </c>
      <c r="K18" s="92" t="s">
        <v>571</v>
      </c>
      <c r="L18" s="184" t="s">
        <v>663</v>
      </c>
      <c r="M18" s="168">
        <v>3</v>
      </c>
      <c r="N18" s="168">
        <v>3</v>
      </c>
      <c r="O18" s="166">
        <f t="shared" si="0"/>
        <v>1</v>
      </c>
    </row>
    <row r="19" spans="2:15" ht="45" x14ac:dyDescent="0.25">
      <c r="B19" s="411"/>
      <c r="C19" s="389"/>
      <c r="D19" s="389"/>
      <c r="E19" s="91" t="s">
        <v>272</v>
      </c>
      <c r="F19" s="395"/>
      <c r="G19" s="395"/>
      <c r="H19" s="398"/>
      <c r="I19" s="398"/>
      <c r="J19" s="90" t="s">
        <v>286</v>
      </c>
      <c r="K19" s="92" t="s">
        <v>572</v>
      </c>
      <c r="L19" s="183" t="s">
        <v>664</v>
      </c>
      <c r="M19" s="168">
        <v>3</v>
      </c>
      <c r="N19" s="168">
        <v>3</v>
      </c>
      <c r="O19" s="166">
        <f t="shared" si="0"/>
        <v>1</v>
      </c>
    </row>
    <row r="20" spans="2:15" ht="36" x14ac:dyDescent="0.25">
      <c r="B20" s="411"/>
      <c r="C20" s="389"/>
      <c r="D20" s="389"/>
      <c r="E20" s="91" t="s">
        <v>573</v>
      </c>
      <c r="F20" s="395"/>
      <c r="G20" s="395"/>
      <c r="H20" s="398"/>
      <c r="I20" s="398"/>
      <c r="J20" s="90" t="s">
        <v>574</v>
      </c>
      <c r="K20" s="92" t="s">
        <v>575</v>
      </c>
      <c r="L20" s="183" t="s">
        <v>665</v>
      </c>
      <c r="M20" s="168">
        <v>3</v>
      </c>
      <c r="N20" s="168">
        <v>3</v>
      </c>
      <c r="O20" s="166">
        <f t="shared" si="0"/>
        <v>1</v>
      </c>
    </row>
    <row r="21" spans="2:15" ht="54" x14ac:dyDescent="0.25">
      <c r="B21" s="411"/>
      <c r="C21" s="389"/>
      <c r="D21" s="389"/>
      <c r="E21" s="91" t="s">
        <v>576</v>
      </c>
      <c r="F21" s="395"/>
      <c r="G21" s="395"/>
      <c r="H21" s="398"/>
      <c r="I21" s="398"/>
      <c r="J21" s="90" t="s">
        <v>270</v>
      </c>
      <c r="K21" s="92" t="s">
        <v>577</v>
      </c>
      <c r="L21" s="183" t="s">
        <v>666</v>
      </c>
      <c r="M21" s="168">
        <v>12</v>
      </c>
      <c r="N21" s="168">
        <v>12</v>
      </c>
      <c r="O21" s="166">
        <f t="shared" si="0"/>
        <v>1</v>
      </c>
    </row>
    <row r="22" spans="2:15" ht="45" x14ac:dyDescent="0.25">
      <c r="B22" s="411"/>
      <c r="C22" s="389"/>
      <c r="D22" s="389"/>
      <c r="E22" s="91" t="s">
        <v>275</v>
      </c>
      <c r="F22" s="395"/>
      <c r="G22" s="395"/>
      <c r="H22" s="398"/>
      <c r="I22" s="398"/>
      <c r="J22" s="90" t="s">
        <v>288</v>
      </c>
      <c r="K22" s="92" t="s">
        <v>578</v>
      </c>
      <c r="L22" s="183" t="s">
        <v>667</v>
      </c>
      <c r="M22" s="168">
        <v>207</v>
      </c>
      <c r="N22" s="168">
        <v>200</v>
      </c>
      <c r="O22" s="166">
        <f t="shared" si="0"/>
        <v>1.0349999999999999</v>
      </c>
    </row>
    <row r="23" spans="2:15" ht="56.25" x14ac:dyDescent="0.25">
      <c r="B23" s="411"/>
      <c r="C23" s="389"/>
      <c r="D23" s="389"/>
      <c r="E23" s="91" t="s">
        <v>579</v>
      </c>
      <c r="F23" s="395"/>
      <c r="G23" s="395"/>
      <c r="H23" s="398"/>
      <c r="I23" s="398"/>
      <c r="J23" s="90" t="s">
        <v>580</v>
      </c>
      <c r="K23" s="92" t="s">
        <v>581</v>
      </c>
      <c r="L23" s="184" t="s">
        <v>670</v>
      </c>
      <c r="M23" s="168">
        <v>60</v>
      </c>
      <c r="N23" s="168">
        <v>30</v>
      </c>
      <c r="O23" s="166">
        <f t="shared" si="0"/>
        <v>2</v>
      </c>
    </row>
    <row r="24" spans="2:15" ht="63" x14ac:dyDescent="0.25">
      <c r="B24" s="411"/>
      <c r="C24" s="389"/>
      <c r="D24" s="389"/>
      <c r="E24" s="91" t="s">
        <v>582</v>
      </c>
      <c r="F24" s="395"/>
      <c r="G24" s="395"/>
      <c r="H24" s="398"/>
      <c r="I24" s="398"/>
      <c r="J24" s="90" t="s">
        <v>287</v>
      </c>
      <c r="K24" s="92" t="s">
        <v>583</v>
      </c>
      <c r="L24" s="183" t="s">
        <v>668</v>
      </c>
      <c r="M24" s="168">
        <v>3</v>
      </c>
      <c r="N24" s="168">
        <v>2</v>
      </c>
      <c r="O24" s="166">
        <f t="shared" si="0"/>
        <v>1.5</v>
      </c>
    </row>
    <row r="25" spans="2:15" ht="45" x14ac:dyDescent="0.25">
      <c r="B25" s="412"/>
      <c r="C25" s="390"/>
      <c r="D25" s="390"/>
      <c r="E25" s="91" t="s">
        <v>274</v>
      </c>
      <c r="F25" s="396"/>
      <c r="G25" s="396"/>
      <c r="H25" s="399"/>
      <c r="I25" s="399"/>
      <c r="J25" s="90" t="s">
        <v>584</v>
      </c>
      <c r="K25" s="92" t="s">
        <v>585</v>
      </c>
      <c r="L25" s="183" t="s">
        <v>669</v>
      </c>
      <c r="M25" s="168">
        <v>98</v>
      </c>
      <c r="N25" s="168">
        <v>90</v>
      </c>
      <c r="O25" s="166">
        <f t="shared" si="0"/>
        <v>1.0888888888888888</v>
      </c>
    </row>
    <row r="27" spans="2:15" ht="18" customHeight="1" x14ac:dyDescent="0.25">
      <c r="B27" s="407" t="s">
        <v>90</v>
      </c>
      <c r="C27" s="401" t="s">
        <v>234</v>
      </c>
      <c r="D27" s="401" t="s">
        <v>673</v>
      </c>
      <c r="E27" s="89" t="s">
        <v>64</v>
      </c>
      <c r="F27" s="89" t="s">
        <v>231</v>
      </c>
      <c r="G27" s="89" t="s">
        <v>65</v>
      </c>
      <c r="H27" s="89" t="s">
        <v>89</v>
      </c>
      <c r="I27" s="89"/>
      <c r="J27" s="89" t="s">
        <v>67</v>
      </c>
      <c r="K27" s="89"/>
      <c r="L27" s="89" t="s">
        <v>66</v>
      </c>
      <c r="M27" s="409" t="s">
        <v>681</v>
      </c>
      <c r="N27" s="409"/>
      <c r="O27" s="409"/>
    </row>
    <row r="28" spans="2:15" ht="21.75" customHeight="1" x14ac:dyDescent="0.25">
      <c r="B28" s="408"/>
      <c r="C28" s="402"/>
      <c r="D28" s="402"/>
      <c r="E28" s="167" t="s">
        <v>264</v>
      </c>
      <c r="F28" s="89" t="s">
        <v>236</v>
      </c>
      <c r="G28" s="89" t="s">
        <v>232</v>
      </c>
      <c r="H28" s="89" t="s">
        <v>61</v>
      </c>
      <c r="I28" s="89" t="s">
        <v>80</v>
      </c>
      <c r="J28" s="89" t="s">
        <v>233</v>
      </c>
      <c r="K28" s="89" t="s">
        <v>88</v>
      </c>
      <c r="L28" s="89" t="s">
        <v>263</v>
      </c>
      <c r="M28" s="89" t="s">
        <v>562</v>
      </c>
      <c r="N28" s="89" t="s">
        <v>586</v>
      </c>
      <c r="O28" s="89" t="s">
        <v>524</v>
      </c>
    </row>
    <row r="29" spans="2:15" ht="134.25" customHeight="1" x14ac:dyDescent="0.25">
      <c r="B29" s="413" t="s">
        <v>83</v>
      </c>
      <c r="C29" s="388" t="s">
        <v>301</v>
      </c>
      <c r="D29" s="405" t="s">
        <v>682</v>
      </c>
      <c r="E29" s="397" t="s">
        <v>625</v>
      </c>
      <c r="F29" s="388" t="s">
        <v>626</v>
      </c>
      <c r="G29" s="388" t="s">
        <v>297</v>
      </c>
      <c r="H29" s="397" t="s">
        <v>339</v>
      </c>
      <c r="I29" s="397" t="s">
        <v>238</v>
      </c>
      <c r="J29" s="172" t="s">
        <v>629</v>
      </c>
      <c r="K29" s="4" t="s">
        <v>632</v>
      </c>
      <c r="L29" s="171"/>
      <c r="M29" s="216">
        <v>15</v>
      </c>
      <c r="N29" s="216">
        <v>15</v>
      </c>
      <c r="O29" s="217">
        <f>M29/N29</f>
        <v>1</v>
      </c>
    </row>
    <row r="30" spans="2:15" ht="25.5" customHeight="1" x14ac:dyDescent="0.25">
      <c r="B30" s="414"/>
      <c r="C30" s="389"/>
      <c r="D30" s="406"/>
      <c r="E30" s="399"/>
      <c r="F30" s="390"/>
      <c r="G30" s="390"/>
      <c r="H30" s="399"/>
      <c r="I30" s="399"/>
      <c r="J30" s="174" t="s">
        <v>635</v>
      </c>
      <c r="K30" s="4" t="s">
        <v>636</v>
      </c>
      <c r="L30" s="171"/>
      <c r="M30" s="216">
        <v>6</v>
      </c>
      <c r="N30" s="216">
        <v>10</v>
      </c>
      <c r="O30" s="217">
        <f>M30/N30</f>
        <v>0.6</v>
      </c>
    </row>
    <row r="31" spans="2:15" ht="96" customHeight="1" x14ac:dyDescent="0.25">
      <c r="B31" s="415"/>
      <c r="C31" s="390"/>
      <c r="D31" s="90" t="s">
        <v>312</v>
      </c>
      <c r="E31" s="92" t="s">
        <v>627</v>
      </c>
      <c r="F31" s="90" t="s">
        <v>628</v>
      </c>
      <c r="G31" s="90" t="s">
        <v>300</v>
      </c>
      <c r="H31" s="91" t="s">
        <v>339</v>
      </c>
      <c r="I31" s="91" t="s">
        <v>238</v>
      </c>
      <c r="J31" s="90" t="s">
        <v>630</v>
      </c>
      <c r="K31" s="4" t="s">
        <v>633</v>
      </c>
      <c r="L31" s="171"/>
      <c r="M31" s="216">
        <v>20</v>
      </c>
      <c r="N31" s="216">
        <v>20</v>
      </c>
      <c r="O31" s="217">
        <f>M31/N31</f>
        <v>1</v>
      </c>
    </row>
    <row r="32" spans="2:15" x14ac:dyDescent="0.25">
      <c r="M32" s="216"/>
      <c r="N32" s="216"/>
      <c r="O32" s="217"/>
    </row>
    <row r="34" spans="2:15" x14ac:dyDescent="0.25">
      <c r="B34" s="407" t="s">
        <v>90</v>
      </c>
      <c r="C34" s="401" t="s">
        <v>234</v>
      </c>
      <c r="D34" s="401" t="s">
        <v>673</v>
      </c>
      <c r="E34" s="89" t="s">
        <v>64</v>
      </c>
      <c r="F34" s="89" t="s">
        <v>231</v>
      </c>
      <c r="G34" s="89" t="s">
        <v>65</v>
      </c>
      <c r="H34" s="89" t="s">
        <v>89</v>
      </c>
      <c r="I34" s="89"/>
      <c r="J34" s="89" t="s">
        <v>67</v>
      </c>
      <c r="K34" s="89"/>
      <c r="L34" s="89" t="s">
        <v>66</v>
      </c>
      <c r="M34" s="409" t="s">
        <v>681</v>
      </c>
      <c r="N34" s="409"/>
      <c r="O34" s="409"/>
    </row>
    <row r="35" spans="2:15" x14ac:dyDescent="0.25">
      <c r="B35" s="408"/>
      <c r="C35" s="402"/>
      <c r="D35" s="402"/>
      <c r="E35" s="89" t="s">
        <v>264</v>
      </c>
      <c r="F35" s="89" t="s">
        <v>236</v>
      </c>
      <c r="G35" s="89" t="s">
        <v>232</v>
      </c>
      <c r="H35" s="89" t="s">
        <v>61</v>
      </c>
      <c r="I35" s="89" t="s">
        <v>80</v>
      </c>
      <c r="J35" s="89" t="s">
        <v>233</v>
      </c>
      <c r="K35" s="89" t="s">
        <v>88</v>
      </c>
      <c r="L35" s="89" t="s">
        <v>263</v>
      </c>
      <c r="M35" s="89" t="s">
        <v>562</v>
      </c>
      <c r="N35" s="89" t="s">
        <v>586</v>
      </c>
      <c r="O35" s="89" t="s">
        <v>524</v>
      </c>
    </row>
    <row r="36" spans="2:15" ht="60" customHeight="1" x14ac:dyDescent="0.25">
      <c r="B36" s="410" t="s">
        <v>84</v>
      </c>
      <c r="C36" s="388" t="s">
        <v>337</v>
      </c>
      <c r="D36" s="388" t="s">
        <v>587</v>
      </c>
      <c r="E36" s="397" t="s">
        <v>319</v>
      </c>
      <c r="F36" s="388" t="s">
        <v>321</v>
      </c>
      <c r="G36" s="388" t="s">
        <v>323</v>
      </c>
      <c r="H36" s="397" t="s">
        <v>322</v>
      </c>
      <c r="I36" s="397" t="s">
        <v>238</v>
      </c>
      <c r="J36" s="388" t="s">
        <v>588</v>
      </c>
      <c r="K36" s="90" t="s">
        <v>589</v>
      </c>
      <c r="L36" s="90" t="s">
        <v>590</v>
      </c>
      <c r="M36" s="168">
        <v>48</v>
      </c>
      <c r="N36" s="169">
        <v>52</v>
      </c>
      <c r="O36" s="166">
        <v>0.92307692307692313</v>
      </c>
    </row>
    <row r="37" spans="2:15" ht="108" x14ac:dyDescent="0.25">
      <c r="B37" s="411"/>
      <c r="C37" s="389"/>
      <c r="D37" s="389"/>
      <c r="E37" s="399"/>
      <c r="F37" s="389"/>
      <c r="G37" s="389"/>
      <c r="H37" s="398"/>
      <c r="I37" s="398"/>
      <c r="J37" s="389"/>
      <c r="K37" s="90" t="s">
        <v>591</v>
      </c>
      <c r="L37" s="90" t="s">
        <v>592</v>
      </c>
      <c r="M37" s="168">
        <v>2</v>
      </c>
      <c r="N37" s="168">
        <v>3</v>
      </c>
      <c r="O37" s="166">
        <v>0.66666666666666663</v>
      </c>
    </row>
    <row r="38" spans="2:15" ht="67.5" x14ac:dyDescent="0.25">
      <c r="B38" s="411"/>
      <c r="C38" s="389"/>
      <c r="D38" s="389"/>
      <c r="E38" s="92" t="s">
        <v>593</v>
      </c>
      <c r="F38" s="389"/>
      <c r="G38" s="389"/>
      <c r="H38" s="398"/>
      <c r="I38" s="398"/>
      <c r="J38" s="389"/>
      <c r="K38" s="388" t="s">
        <v>594</v>
      </c>
      <c r="L38" s="90" t="s">
        <v>595</v>
      </c>
      <c r="M38" s="168">
        <v>3</v>
      </c>
      <c r="N38" s="168">
        <v>4</v>
      </c>
      <c r="O38" s="166">
        <v>0.75</v>
      </c>
    </row>
    <row r="39" spans="2:15" ht="78.75" x14ac:dyDescent="0.25">
      <c r="B39" s="411"/>
      <c r="C39" s="389"/>
      <c r="D39" s="389"/>
      <c r="E39" s="92" t="s">
        <v>596</v>
      </c>
      <c r="F39" s="389"/>
      <c r="G39" s="389"/>
      <c r="H39" s="398"/>
      <c r="I39" s="398"/>
      <c r="J39" s="389"/>
      <c r="K39" s="389"/>
      <c r="L39" s="90" t="s">
        <v>597</v>
      </c>
      <c r="M39" s="168">
        <v>5</v>
      </c>
      <c r="N39" s="168">
        <v>5</v>
      </c>
      <c r="O39" s="166">
        <v>1</v>
      </c>
    </row>
    <row r="40" spans="2:15" ht="56.25" x14ac:dyDescent="0.25">
      <c r="B40" s="411"/>
      <c r="C40" s="389"/>
      <c r="D40" s="389"/>
      <c r="E40" s="92" t="s">
        <v>598</v>
      </c>
      <c r="F40" s="389"/>
      <c r="G40" s="389"/>
      <c r="H40" s="398"/>
      <c r="I40" s="398"/>
      <c r="J40" s="389"/>
      <c r="K40" s="389"/>
      <c r="L40" s="90" t="s">
        <v>599</v>
      </c>
      <c r="M40" s="168">
        <v>4</v>
      </c>
      <c r="N40" s="168">
        <v>4</v>
      </c>
      <c r="O40" s="166">
        <v>1</v>
      </c>
    </row>
    <row r="41" spans="2:15" ht="56.25" x14ac:dyDescent="0.25">
      <c r="B41" s="411"/>
      <c r="C41" s="389"/>
      <c r="D41" s="389"/>
      <c r="E41" s="92" t="s">
        <v>600</v>
      </c>
      <c r="F41" s="389"/>
      <c r="G41" s="389"/>
      <c r="H41" s="398"/>
      <c r="I41" s="398"/>
      <c r="J41" s="389"/>
      <c r="K41" s="389"/>
      <c r="L41" s="90" t="s">
        <v>601</v>
      </c>
      <c r="M41" s="168">
        <v>4</v>
      </c>
      <c r="N41" s="168">
        <v>4</v>
      </c>
      <c r="O41" s="166">
        <v>1</v>
      </c>
    </row>
    <row r="42" spans="2:15" ht="56.25" x14ac:dyDescent="0.25">
      <c r="B42" s="411"/>
      <c r="C42" s="389"/>
      <c r="D42" s="389"/>
      <c r="E42" s="92" t="s">
        <v>602</v>
      </c>
      <c r="F42" s="390"/>
      <c r="G42" s="390"/>
      <c r="H42" s="399"/>
      <c r="I42" s="399"/>
      <c r="J42" s="390"/>
      <c r="K42" s="390"/>
      <c r="L42" s="90" t="s">
        <v>603</v>
      </c>
      <c r="M42" s="168">
        <v>67</v>
      </c>
      <c r="N42" s="168">
        <v>77</v>
      </c>
      <c r="O42" s="166">
        <v>0.87012987012987009</v>
      </c>
    </row>
    <row r="43" spans="2:15" ht="132" x14ac:dyDescent="0.25">
      <c r="B43" s="411"/>
      <c r="C43" s="389"/>
      <c r="D43" s="389"/>
      <c r="E43" s="92" t="s">
        <v>604</v>
      </c>
      <c r="F43" s="388" t="s">
        <v>327</v>
      </c>
      <c r="G43" s="388" t="s">
        <v>328</v>
      </c>
      <c r="H43" s="397" t="s">
        <v>340</v>
      </c>
      <c r="I43" s="397" t="s">
        <v>238</v>
      </c>
      <c r="J43" s="388" t="s">
        <v>326</v>
      </c>
      <c r="K43" s="388" t="s">
        <v>605</v>
      </c>
      <c r="L43" s="90" t="s">
        <v>606</v>
      </c>
      <c r="M43" s="168">
        <v>15</v>
      </c>
      <c r="N43" s="168">
        <v>17</v>
      </c>
      <c r="O43" s="166">
        <v>0.88235294117647056</v>
      </c>
    </row>
    <row r="44" spans="2:15" ht="84" x14ac:dyDescent="0.25">
      <c r="B44" s="411"/>
      <c r="C44" s="389"/>
      <c r="D44" s="389"/>
      <c r="E44" s="92" t="s">
        <v>607</v>
      </c>
      <c r="F44" s="389"/>
      <c r="G44" s="389"/>
      <c r="H44" s="398"/>
      <c r="I44" s="398"/>
      <c r="J44" s="389"/>
      <c r="K44" s="389"/>
      <c r="L44" s="90" t="s">
        <v>608</v>
      </c>
      <c r="M44" s="168">
        <v>12</v>
      </c>
      <c r="N44" s="168">
        <v>12</v>
      </c>
      <c r="O44" s="166">
        <v>1</v>
      </c>
    </row>
    <row r="45" spans="2:15" ht="132" x14ac:dyDescent="0.25">
      <c r="B45" s="411"/>
      <c r="C45" s="389"/>
      <c r="D45" s="389"/>
      <c r="E45" s="92" t="s">
        <v>609</v>
      </c>
      <c r="F45" s="389"/>
      <c r="G45" s="389"/>
      <c r="H45" s="398"/>
      <c r="I45" s="398"/>
      <c r="J45" s="389"/>
      <c r="K45" s="389"/>
      <c r="L45" s="90" t="s">
        <v>610</v>
      </c>
      <c r="M45" s="168">
        <v>5</v>
      </c>
      <c r="N45" s="168">
        <v>5</v>
      </c>
      <c r="O45" s="166">
        <v>1</v>
      </c>
    </row>
    <row r="46" spans="2:15" ht="120" x14ac:dyDescent="0.25">
      <c r="B46" s="411"/>
      <c r="C46" s="389"/>
      <c r="D46" s="389"/>
      <c r="E46" s="92" t="s">
        <v>611</v>
      </c>
      <c r="F46" s="389"/>
      <c r="G46" s="389"/>
      <c r="H46" s="398"/>
      <c r="I46" s="398"/>
      <c r="J46" s="389"/>
      <c r="K46" s="389"/>
      <c r="L46" s="90" t="s">
        <v>612</v>
      </c>
      <c r="M46" s="168">
        <v>46</v>
      </c>
      <c r="N46" s="168">
        <v>12</v>
      </c>
      <c r="O46" s="166">
        <v>3.8333333333333335</v>
      </c>
    </row>
    <row r="47" spans="2:15" ht="45" x14ac:dyDescent="0.25">
      <c r="B47" s="411"/>
      <c r="C47" s="389"/>
      <c r="D47" s="389"/>
      <c r="E47" s="92" t="s">
        <v>613</v>
      </c>
      <c r="F47" s="389"/>
      <c r="G47" s="389"/>
      <c r="H47" s="398"/>
      <c r="I47" s="398"/>
      <c r="J47" s="389"/>
      <c r="K47" s="389"/>
      <c r="L47" s="90" t="s">
        <v>614</v>
      </c>
      <c r="M47" s="168">
        <v>116</v>
      </c>
      <c r="N47" s="168">
        <v>116</v>
      </c>
      <c r="O47" s="166">
        <v>1</v>
      </c>
    </row>
    <row r="48" spans="2:15" ht="60" x14ac:dyDescent="0.25">
      <c r="B48" s="411"/>
      <c r="C48" s="389"/>
      <c r="D48" s="389"/>
      <c r="E48" s="92" t="s">
        <v>355</v>
      </c>
      <c r="F48" s="389"/>
      <c r="G48" s="389"/>
      <c r="H48" s="398"/>
      <c r="I48" s="398"/>
      <c r="J48" s="389"/>
      <c r="K48" s="90" t="s">
        <v>615</v>
      </c>
      <c r="L48" s="90" t="s">
        <v>616</v>
      </c>
      <c r="M48" s="168">
        <v>0</v>
      </c>
      <c r="N48" s="168">
        <v>6</v>
      </c>
      <c r="O48" s="166">
        <v>0</v>
      </c>
    </row>
    <row r="49" spans="1:15" ht="60" x14ac:dyDescent="0.25">
      <c r="B49" s="411"/>
      <c r="C49" s="389"/>
      <c r="D49" s="388" t="s">
        <v>617</v>
      </c>
      <c r="E49" s="92" t="s">
        <v>330</v>
      </c>
      <c r="F49" s="388" t="s">
        <v>333</v>
      </c>
      <c r="G49" s="388" t="s">
        <v>334</v>
      </c>
      <c r="H49" s="397" t="s">
        <v>340</v>
      </c>
      <c r="I49" s="397" t="s">
        <v>238</v>
      </c>
      <c r="J49" s="388" t="s">
        <v>335</v>
      </c>
      <c r="K49" s="90" t="s">
        <v>618</v>
      </c>
      <c r="L49" s="90" t="s">
        <v>619</v>
      </c>
      <c r="M49" s="168">
        <v>0</v>
      </c>
      <c r="N49" s="168">
        <v>1667</v>
      </c>
      <c r="O49" s="166">
        <v>0</v>
      </c>
    </row>
    <row r="50" spans="1:15" ht="56.25" x14ac:dyDescent="0.25">
      <c r="B50" s="411"/>
      <c r="C50" s="389"/>
      <c r="D50" s="389"/>
      <c r="E50" s="94" t="s">
        <v>331</v>
      </c>
      <c r="F50" s="389"/>
      <c r="G50" s="389"/>
      <c r="H50" s="398"/>
      <c r="I50" s="398"/>
      <c r="J50" s="389"/>
      <c r="K50" s="90" t="s">
        <v>620</v>
      </c>
      <c r="L50" s="90" t="s">
        <v>621</v>
      </c>
      <c r="M50" s="168">
        <v>0</v>
      </c>
      <c r="N50" s="168">
        <v>15</v>
      </c>
      <c r="O50" s="166">
        <v>0</v>
      </c>
    </row>
    <row r="51" spans="1:15" ht="43.5" customHeight="1" x14ac:dyDescent="0.25">
      <c r="A51" s="173"/>
      <c r="B51" s="412"/>
      <c r="C51" s="390"/>
      <c r="D51" s="390"/>
      <c r="E51" s="91" t="s">
        <v>332</v>
      </c>
      <c r="F51" s="390"/>
      <c r="G51" s="390"/>
      <c r="H51" s="399"/>
      <c r="I51" s="399"/>
      <c r="J51" s="390"/>
      <c r="K51" s="90" t="s">
        <v>622</v>
      </c>
      <c r="L51" s="90" t="s">
        <v>623</v>
      </c>
      <c r="M51" s="168"/>
      <c r="N51" s="168"/>
      <c r="O51" s="166"/>
    </row>
  </sheetData>
  <mergeCells count="60">
    <mergeCell ref="J43:J48"/>
    <mergeCell ref="K43:K47"/>
    <mergeCell ref="D49:D51"/>
    <mergeCell ref="F49:F51"/>
    <mergeCell ref="G49:G51"/>
    <mergeCell ref="H49:H51"/>
    <mergeCell ref="I49:I51"/>
    <mergeCell ref="M34:O34"/>
    <mergeCell ref="B36:B51"/>
    <mergeCell ref="C36:C51"/>
    <mergeCell ref="D36:D48"/>
    <mergeCell ref="E36:E37"/>
    <mergeCell ref="F36:F42"/>
    <mergeCell ref="G36:G42"/>
    <mergeCell ref="H36:H42"/>
    <mergeCell ref="I36:I42"/>
    <mergeCell ref="J49:J51"/>
    <mergeCell ref="J36:J42"/>
    <mergeCell ref="K38:K42"/>
    <mergeCell ref="F43:F48"/>
    <mergeCell ref="G43:G48"/>
    <mergeCell ref="H43:H48"/>
    <mergeCell ref="I43:I48"/>
    <mergeCell ref="G29:G30"/>
    <mergeCell ref="H29:H30"/>
    <mergeCell ref="I29:I30"/>
    <mergeCell ref="B34:B35"/>
    <mergeCell ref="C34:C35"/>
    <mergeCell ref="D34:D35"/>
    <mergeCell ref="B29:B31"/>
    <mergeCell ref="C29:C31"/>
    <mergeCell ref="D29:D30"/>
    <mergeCell ref="E29:E30"/>
    <mergeCell ref="F29:F30"/>
    <mergeCell ref="B27:B28"/>
    <mergeCell ref="C27:C28"/>
    <mergeCell ref="D27:D28"/>
    <mergeCell ref="M27:O27"/>
    <mergeCell ref="B15:B25"/>
    <mergeCell ref="C15:C25"/>
    <mergeCell ref="D15:D25"/>
    <mergeCell ref="F15:F25"/>
    <mergeCell ref="G15:G25"/>
    <mergeCell ref="H15:H25"/>
    <mergeCell ref="I15:I25"/>
    <mergeCell ref="H13:I13"/>
    <mergeCell ref="K13:K14"/>
    <mergeCell ref="M13:O13"/>
    <mergeCell ref="B3:B4"/>
    <mergeCell ref="C3:C4"/>
    <mergeCell ref="D3:D4"/>
    <mergeCell ref="H3:I3"/>
    <mergeCell ref="K3:K4"/>
    <mergeCell ref="M3:O3"/>
    <mergeCell ref="B5:B11"/>
    <mergeCell ref="C5:C11"/>
    <mergeCell ref="D5:D10"/>
    <mergeCell ref="B13:B14"/>
    <mergeCell ref="C13:C14"/>
    <mergeCell ref="D13:D14"/>
  </mergeCells>
  <printOptions verticalCentered="1"/>
  <pageMargins left="0.19685039370078741" right="0.19685039370078741" top="0.15748031496062992" bottom="0.15748031496062992" header="0.11811023622047245" footer="0.11811023622047245"/>
  <pageSetup scale="65"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06"/>
  <sheetViews>
    <sheetView topLeftCell="A88" zoomScaleNormal="100" workbookViewId="0">
      <selection activeCell="A90" sqref="A90:XFD99"/>
    </sheetView>
  </sheetViews>
  <sheetFormatPr baseColWidth="10" defaultRowHeight="15" x14ac:dyDescent="0.25"/>
  <cols>
    <col min="1" max="1" width="3.7109375" customWidth="1"/>
    <col min="2" max="2" width="8.42578125" customWidth="1"/>
    <col min="8" max="8" width="13.85546875" customWidth="1"/>
    <col min="11" max="11" width="14.28515625" customWidth="1"/>
    <col min="12" max="12" width="10.140625" customWidth="1"/>
    <col min="13" max="13" width="10" customWidth="1"/>
    <col min="14" max="14" width="9.42578125" customWidth="1"/>
  </cols>
  <sheetData>
    <row r="2" spans="2:14" x14ac:dyDescent="0.25">
      <c r="C2" s="232" t="s">
        <v>793</v>
      </c>
    </row>
    <row r="3" spans="2:14" x14ac:dyDescent="0.25">
      <c r="C3" s="232"/>
    </row>
    <row r="4" spans="2:14" ht="24" x14ac:dyDescent="0.25">
      <c r="B4" s="236" t="s">
        <v>90</v>
      </c>
      <c r="C4" s="193" t="s">
        <v>234</v>
      </c>
      <c r="D4" s="193" t="s">
        <v>794</v>
      </c>
      <c r="E4" s="89" t="s">
        <v>64</v>
      </c>
      <c r="F4" s="89" t="s">
        <v>231</v>
      </c>
      <c r="G4" s="89" t="s">
        <v>65</v>
      </c>
      <c r="H4" s="89" t="s">
        <v>67</v>
      </c>
      <c r="I4" s="193" t="s">
        <v>89</v>
      </c>
      <c r="J4" s="193" t="s">
        <v>88</v>
      </c>
      <c r="K4" s="89" t="s">
        <v>66</v>
      </c>
      <c r="L4" s="403" t="s">
        <v>795</v>
      </c>
      <c r="M4" s="417"/>
      <c r="N4" s="404"/>
    </row>
    <row r="5" spans="2:14" ht="18" x14ac:dyDescent="0.25">
      <c r="B5" s="237"/>
      <c r="C5" s="235"/>
      <c r="D5" s="235"/>
      <c r="E5" s="255" t="s">
        <v>796</v>
      </c>
      <c r="F5" s="89" t="s">
        <v>236</v>
      </c>
      <c r="G5" s="89" t="s">
        <v>232</v>
      </c>
      <c r="H5" s="89" t="s">
        <v>233</v>
      </c>
      <c r="I5" s="89" t="s">
        <v>797</v>
      </c>
      <c r="J5" s="235"/>
      <c r="K5" s="89" t="s">
        <v>263</v>
      </c>
      <c r="L5" s="205" t="s">
        <v>562</v>
      </c>
      <c r="M5" s="205" t="s">
        <v>563</v>
      </c>
      <c r="N5" s="89" t="s">
        <v>524</v>
      </c>
    </row>
    <row r="6" spans="2:14" ht="96" customHeight="1" x14ac:dyDescent="0.25">
      <c r="B6" s="410" t="s">
        <v>1012</v>
      </c>
      <c r="C6" s="422" t="s">
        <v>230</v>
      </c>
      <c r="D6" s="405" t="s">
        <v>213</v>
      </c>
      <c r="E6" s="204" t="s">
        <v>827</v>
      </c>
      <c r="F6" s="388" t="s">
        <v>526</v>
      </c>
      <c r="G6" s="204" t="s">
        <v>799</v>
      </c>
      <c r="H6" s="90" t="s">
        <v>1013</v>
      </c>
      <c r="I6" s="90" t="s">
        <v>1014</v>
      </c>
      <c r="J6" s="234" t="s">
        <v>1015</v>
      </c>
      <c r="K6" s="90" t="s">
        <v>1016</v>
      </c>
      <c r="L6" s="242">
        <v>15</v>
      </c>
      <c r="M6" s="242">
        <v>15</v>
      </c>
      <c r="N6" s="243">
        <v>1</v>
      </c>
    </row>
    <row r="7" spans="2:14" ht="72" x14ac:dyDescent="0.25">
      <c r="B7" s="411"/>
      <c r="C7" s="423"/>
      <c r="D7" s="416"/>
      <c r="E7" s="244"/>
      <c r="F7" s="389"/>
      <c r="G7" s="233"/>
      <c r="H7" s="90" t="s">
        <v>1017</v>
      </c>
      <c r="I7" s="90" t="s">
        <v>1018</v>
      </c>
      <c r="J7" s="234" t="s">
        <v>1019</v>
      </c>
      <c r="K7" s="90" t="s">
        <v>1020</v>
      </c>
      <c r="L7" s="242">
        <v>58</v>
      </c>
      <c r="M7" s="242">
        <v>58</v>
      </c>
      <c r="N7" s="243">
        <v>1</v>
      </c>
    </row>
    <row r="8" spans="2:14" ht="48" x14ac:dyDescent="0.25">
      <c r="B8" s="411"/>
      <c r="C8" s="423"/>
      <c r="D8" s="416"/>
      <c r="E8" s="418"/>
      <c r="F8" s="389"/>
      <c r="G8" s="233"/>
      <c r="H8" s="183" t="s">
        <v>1021</v>
      </c>
      <c r="I8" s="203" t="s">
        <v>1022</v>
      </c>
      <c r="J8" s="234" t="s">
        <v>1023</v>
      </c>
      <c r="K8" s="90" t="s">
        <v>1024</v>
      </c>
      <c r="L8" s="242">
        <v>0</v>
      </c>
      <c r="M8" s="242">
        <v>1</v>
      </c>
      <c r="N8" s="243">
        <v>0</v>
      </c>
    </row>
    <row r="9" spans="2:14" ht="84" x14ac:dyDescent="0.25">
      <c r="B9" s="411"/>
      <c r="C9" s="423"/>
      <c r="D9" s="416"/>
      <c r="E9" s="418"/>
      <c r="F9" s="389"/>
      <c r="G9" s="233"/>
      <c r="H9" s="90" t="s">
        <v>1025</v>
      </c>
      <c r="I9" s="90" t="s">
        <v>1026</v>
      </c>
      <c r="J9" s="234" t="s">
        <v>1027</v>
      </c>
      <c r="K9" s="90" t="s">
        <v>1028</v>
      </c>
      <c r="L9" s="242">
        <v>15</v>
      </c>
      <c r="M9" s="242">
        <v>15</v>
      </c>
      <c r="N9" s="243">
        <v>1</v>
      </c>
    </row>
    <row r="10" spans="2:14" ht="72" x14ac:dyDescent="0.25">
      <c r="B10" s="411"/>
      <c r="C10" s="423"/>
      <c r="D10" s="416"/>
      <c r="E10" s="418"/>
      <c r="F10" s="390"/>
      <c r="G10" s="238"/>
      <c r="H10" s="90" t="s">
        <v>1029</v>
      </c>
      <c r="I10" s="90" t="s">
        <v>1030</v>
      </c>
      <c r="J10" s="234" t="s">
        <v>1031</v>
      </c>
      <c r="K10" s="90" t="s">
        <v>1032</v>
      </c>
      <c r="L10" s="242">
        <v>1</v>
      </c>
      <c r="M10" s="242">
        <v>1</v>
      </c>
      <c r="N10" s="243">
        <v>1</v>
      </c>
    </row>
    <row r="11" spans="2:14" ht="36" x14ac:dyDescent="0.25">
      <c r="B11" s="411"/>
      <c r="C11" s="423"/>
      <c r="D11" s="416"/>
      <c r="E11" s="418"/>
      <c r="F11" s="419" t="s">
        <v>803</v>
      </c>
      <c r="G11" s="419" t="s">
        <v>677</v>
      </c>
      <c r="H11" s="90" t="s">
        <v>1033</v>
      </c>
      <c r="I11" s="90" t="s">
        <v>1034</v>
      </c>
      <c r="J11" s="203" t="s">
        <v>1035</v>
      </c>
      <c r="K11" s="183" t="s">
        <v>1036</v>
      </c>
      <c r="L11" s="203" t="s">
        <v>1037</v>
      </c>
      <c r="M11" s="203">
        <v>3</v>
      </c>
      <c r="N11" s="245">
        <v>1</v>
      </c>
    </row>
    <row r="12" spans="2:14" ht="90" x14ac:dyDescent="0.25">
      <c r="B12" s="411"/>
      <c r="C12" s="423"/>
      <c r="D12" s="416"/>
      <c r="E12" s="233"/>
      <c r="F12" s="420"/>
      <c r="G12" s="420"/>
      <c r="H12" s="90" t="s">
        <v>1038</v>
      </c>
      <c r="I12" s="90" t="s">
        <v>1039</v>
      </c>
      <c r="J12" s="203" t="s">
        <v>1040</v>
      </c>
      <c r="K12" s="183"/>
      <c r="L12" s="203" t="s">
        <v>1041</v>
      </c>
      <c r="M12" s="203" t="s">
        <v>1041</v>
      </c>
      <c r="N12" s="245">
        <v>1</v>
      </c>
    </row>
    <row r="13" spans="2:14" ht="81" x14ac:dyDescent="0.25">
      <c r="B13" s="411"/>
      <c r="C13" s="423"/>
      <c r="D13" s="416"/>
      <c r="E13" s="238"/>
      <c r="F13" s="421"/>
      <c r="G13" s="421"/>
      <c r="H13" s="183" t="s">
        <v>1042</v>
      </c>
      <c r="I13" s="203" t="s">
        <v>1043</v>
      </c>
      <c r="J13" s="208" t="s">
        <v>1044</v>
      </c>
      <c r="K13" s="184" t="s">
        <v>1045</v>
      </c>
      <c r="L13" s="203" t="s">
        <v>1046</v>
      </c>
      <c r="M13" s="203" t="s">
        <v>1047</v>
      </c>
      <c r="N13" s="245">
        <v>1</v>
      </c>
    </row>
    <row r="14" spans="2:14" ht="180" customHeight="1" x14ac:dyDescent="0.25">
      <c r="B14" s="411" t="s">
        <v>1048</v>
      </c>
      <c r="C14" s="423"/>
      <c r="D14" s="389" t="s">
        <v>218</v>
      </c>
      <c r="E14" s="203" t="s">
        <v>539</v>
      </c>
      <c r="F14" s="203" t="s">
        <v>806</v>
      </c>
      <c r="G14" s="203" t="s">
        <v>807</v>
      </c>
      <c r="H14" s="183" t="s">
        <v>808</v>
      </c>
      <c r="I14" s="233" t="s">
        <v>809</v>
      </c>
      <c r="J14" s="203" t="s">
        <v>810</v>
      </c>
      <c r="K14" s="184" t="s">
        <v>1049</v>
      </c>
      <c r="L14" s="206">
        <v>0</v>
      </c>
      <c r="M14" s="203" t="s">
        <v>1050</v>
      </c>
      <c r="N14" s="245">
        <v>0</v>
      </c>
    </row>
    <row r="15" spans="2:14" ht="171" x14ac:dyDescent="0.25">
      <c r="B15" s="411"/>
      <c r="C15" s="423"/>
      <c r="D15" s="389"/>
      <c r="E15" s="204" t="s">
        <v>545</v>
      </c>
      <c r="F15" s="204" t="s">
        <v>680</v>
      </c>
      <c r="G15" s="204" t="s">
        <v>282</v>
      </c>
      <c r="H15" s="183" t="s">
        <v>1051</v>
      </c>
      <c r="I15" s="233" t="s">
        <v>1052</v>
      </c>
      <c r="J15" s="203" t="s">
        <v>548</v>
      </c>
      <c r="K15" s="184" t="s">
        <v>1053</v>
      </c>
      <c r="L15" s="206">
        <v>0</v>
      </c>
      <c r="M15" s="206">
        <v>1</v>
      </c>
      <c r="N15" s="245">
        <v>0</v>
      </c>
    </row>
    <row r="16" spans="2:14" ht="81" x14ac:dyDescent="0.25">
      <c r="B16" s="411"/>
      <c r="C16" s="423"/>
      <c r="D16" s="389"/>
      <c r="E16" s="233" t="s">
        <v>1054</v>
      </c>
      <c r="F16" s="233"/>
      <c r="G16" s="233"/>
      <c r="H16" s="183" t="s">
        <v>1055</v>
      </c>
      <c r="I16" s="233" t="s">
        <v>1056</v>
      </c>
      <c r="J16" s="203" t="s">
        <v>1057</v>
      </c>
      <c r="K16" s="184" t="s">
        <v>1058</v>
      </c>
      <c r="L16" s="206">
        <v>54</v>
      </c>
      <c r="M16" s="206">
        <v>54</v>
      </c>
      <c r="N16" s="245">
        <v>0.9</v>
      </c>
    </row>
    <row r="17" spans="2:14" ht="81" x14ac:dyDescent="0.25">
      <c r="B17" s="411"/>
      <c r="C17" s="423"/>
      <c r="D17" s="389"/>
      <c r="E17" s="233" t="s">
        <v>247</v>
      </c>
      <c r="F17" s="233" t="s">
        <v>812</v>
      </c>
      <c r="G17" s="233" t="s">
        <v>813</v>
      </c>
      <c r="H17" s="183" t="s">
        <v>1059</v>
      </c>
      <c r="I17" s="233" t="s">
        <v>809</v>
      </c>
      <c r="J17" s="203" t="s">
        <v>1060</v>
      </c>
      <c r="K17" s="184" t="s">
        <v>1061</v>
      </c>
      <c r="L17" s="206">
        <v>3</v>
      </c>
      <c r="M17" s="206">
        <v>54</v>
      </c>
      <c r="N17" s="245"/>
    </row>
    <row r="18" spans="2:14" ht="54" x14ac:dyDescent="0.25">
      <c r="B18" s="411"/>
      <c r="C18" s="423"/>
      <c r="D18" s="389"/>
      <c r="E18" s="233"/>
      <c r="F18" s="233"/>
      <c r="G18" s="233"/>
      <c r="H18" s="183" t="s">
        <v>1062</v>
      </c>
      <c r="I18" s="233" t="s">
        <v>809</v>
      </c>
      <c r="J18" s="203" t="s">
        <v>1063</v>
      </c>
      <c r="K18" s="184" t="s">
        <v>1064</v>
      </c>
      <c r="L18" s="206">
        <v>8</v>
      </c>
      <c r="M18" s="206">
        <v>10</v>
      </c>
      <c r="N18" s="245"/>
    </row>
    <row r="19" spans="2:14" ht="28.5" x14ac:dyDescent="0.25">
      <c r="B19" s="411"/>
      <c r="C19" s="423"/>
      <c r="D19" s="389"/>
      <c r="E19" s="233"/>
      <c r="F19" s="233"/>
      <c r="G19" s="233"/>
      <c r="H19" s="183" t="s">
        <v>1065</v>
      </c>
      <c r="I19" s="233" t="s">
        <v>809</v>
      </c>
      <c r="J19" s="203" t="s">
        <v>1066</v>
      </c>
      <c r="K19" s="184" t="s">
        <v>1067</v>
      </c>
      <c r="L19" s="206" t="s">
        <v>1068</v>
      </c>
      <c r="M19" s="206" t="s">
        <v>1068</v>
      </c>
      <c r="N19" s="245">
        <v>1</v>
      </c>
    </row>
    <row r="20" spans="2:14" ht="108" x14ac:dyDescent="0.25">
      <c r="B20" s="411"/>
      <c r="C20" s="423"/>
      <c r="D20" s="389"/>
      <c r="E20" s="238"/>
      <c r="F20" s="238"/>
      <c r="G20" s="238"/>
      <c r="H20" s="183" t="s">
        <v>1069</v>
      </c>
      <c r="I20" s="233" t="s">
        <v>1070</v>
      </c>
      <c r="J20" s="203" t="s">
        <v>842</v>
      </c>
      <c r="K20" s="183" t="s">
        <v>1071</v>
      </c>
      <c r="L20" s="206">
        <v>2</v>
      </c>
      <c r="M20" s="206">
        <v>1</v>
      </c>
      <c r="N20" s="245">
        <v>0.5</v>
      </c>
    </row>
    <row r="21" spans="2:14" ht="126" x14ac:dyDescent="0.25">
      <c r="B21" s="411"/>
      <c r="C21" s="423"/>
      <c r="D21" s="389"/>
      <c r="E21" s="204" t="s">
        <v>816</v>
      </c>
      <c r="F21" s="246" t="s">
        <v>817</v>
      </c>
      <c r="G21" s="204" t="s">
        <v>818</v>
      </c>
      <c r="H21" s="183" t="s">
        <v>1072</v>
      </c>
      <c r="I21" s="233" t="s">
        <v>1073</v>
      </c>
      <c r="J21" s="203" t="s">
        <v>1074</v>
      </c>
      <c r="K21" s="183" t="s">
        <v>1075</v>
      </c>
      <c r="L21" s="206">
        <v>35</v>
      </c>
      <c r="M21" s="206">
        <v>35</v>
      </c>
      <c r="N21" s="245">
        <v>1</v>
      </c>
    </row>
    <row r="22" spans="2:14" ht="81" x14ac:dyDescent="0.25">
      <c r="B22" s="411"/>
      <c r="C22" s="423"/>
      <c r="D22" s="389"/>
      <c r="E22" s="233"/>
      <c r="F22" s="247"/>
      <c r="G22" s="233"/>
      <c r="H22" s="183" t="s">
        <v>1076</v>
      </c>
      <c r="I22" s="233" t="s">
        <v>1077</v>
      </c>
      <c r="J22" s="203" t="s">
        <v>1078</v>
      </c>
      <c r="K22" s="183" t="s">
        <v>1079</v>
      </c>
      <c r="L22" s="206"/>
      <c r="M22" s="206"/>
      <c r="N22" s="245">
        <v>0.9</v>
      </c>
    </row>
    <row r="23" spans="2:14" ht="108" x14ac:dyDescent="0.25">
      <c r="B23" s="411"/>
      <c r="C23" s="423"/>
      <c r="D23" s="389"/>
      <c r="E23" s="233"/>
      <c r="F23" s="247"/>
      <c r="G23" s="233"/>
      <c r="H23" s="183" t="s">
        <v>1080</v>
      </c>
      <c r="I23" s="233" t="s">
        <v>1081</v>
      </c>
      <c r="J23" s="203" t="s">
        <v>1082</v>
      </c>
      <c r="K23" s="183" t="s">
        <v>1083</v>
      </c>
      <c r="L23" s="206">
        <v>0</v>
      </c>
      <c r="M23" s="206">
        <v>1</v>
      </c>
      <c r="N23" s="245">
        <v>0</v>
      </c>
    </row>
    <row r="24" spans="2:14" ht="99" x14ac:dyDescent="0.25">
      <c r="B24" s="411"/>
      <c r="C24" s="423"/>
      <c r="D24" s="389"/>
      <c r="E24" s="233"/>
      <c r="F24" s="247"/>
      <c r="G24" s="233"/>
      <c r="H24" s="183" t="s">
        <v>1084</v>
      </c>
      <c r="I24" s="233" t="s">
        <v>1085</v>
      </c>
      <c r="J24" s="203" t="s">
        <v>1086</v>
      </c>
      <c r="K24" s="183" t="s">
        <v>1087</v>
      </c>
      <c r="L24" s="206">
        <v>1</v>
      </c>
      <c r="M24" s="206">
        <v>1</v>
      </c>
      <c r="N24" s="245">
        <v>1</v>
      </c>
    </row>
    <row r="25" spans="2:14" ht="135" x14ac:dyDescent="0.25">
      <c r="B25" s="411"/>
      <c r="C25" s="423"/>
      <c r="D25" s="389"/>
      <c r="E25" s="238"/>
      <c r="F25" s="248"/>
      <c r="G25" s="238"/>
      <c r="H25" s="183" t="s">
        <v>1088</v>
      </c>
      <c r="I25" s="233" t="s">
        <v>820</v>
      </c>
      <c r="J25" s="203" t="s">
        <v>1089</v>
      </c>
      <c r="K25" s="183" t="s">
        <v>1090</v>
      </c>
      <c r="L25" s="206">
        <v>18</v>
      </c>
      <c r="M25" s="206">
        <v>0</v>
      </c>
      <c r="N25" s="245">
        <v>0</v>
      </c>
    </row>
    <row r="26" spans="2:14" ht="81" x14ac:dyDescent="0.25">
      <c r="B26" s="411"/>
      <c r="C26" s="423"/>
      <c r="D26" s="389"/>
      <c r="E26" s="204" t="s">
        <v>829</v>
      </c>
      <c r="F26" s="246" t="s">
        <v>822</v>
      </c>
      <c r="G26" s="204" t="s">
        <v>556</v>
      </c>
      <c r="H26" s="249" t="s">
        <v>1091</v>
      </c>
      <c r="I26" s="233" t="s">
        <v>824</v>
      </c>
      <c r="J26" s="204" t="s">
        <v>1092</v>
      </c>
      <c r="K26" s="249" t="s">
        <v>1093</v>
      </c>
      <c r="L26" s="250">
        <v>56</v>
      </c>
      <c r="M26" s="250">
        <v>54</v>
      </c>
      <c r="N26" s="251"/>
    </row>
    <row r="27" spans="2:14" x14ac:dyDescent="0.25">
      <c r="B27" s="411"/>
      <c r="C27" s="423"/>
      <c r="D27" s="389"/>
      <c r="E27" s="238"/>
      <c r="F27" s="248"/>
      <c r="G27" s="238"/>
      <c r="H27" s="252"/>
      <c r="I27" s="238"/>
      <c r="J27" s="238"/>
      <c r="K27" s="252"/>
      <c r="L27" s="253"/>
      <c r="M27" s="253"/>
      <c r="N27" s="254"/>
    </row>
    <row r="28" spans="2:14" ht="315" x14ac:dyDescent="0.25">
      <c r="B28" s="412"/>
      <c r="C28" s="424"/>
      <c r="D28" s="390"/>
      <c r="E28" s="203" t="s">
        <v>1094</v>
      </c>
      <c r="F28" s="203" t="s">
        <v>826</v>
      </c>
      <c r="G28" s="203" t="s">
        <v>228</v>
      </c>
      <c r="H28" s="183" t="s">
        <v>830</v>
      </c>
      <c r="I28" s="203" t="s">
        <v>1095</v>
      </c>
      <c r="J28" s="203" t="s">
        <v>1096</v>
      </c>
      <c r="K28" s="183" t="s">
        <v>1097</v>
      </c>
      <c r="L28" s="206">
        <v>8</v>
      </c>
      <c r="M28" s="206">
        <v>4</v>
      </c>
      <c r="N28" s="245">
        <v>0.5</v>
      </c>
    </row>
    <row r="29" spans="2:14" x14ac:dyDescent="0.25">
      <c r="C29" s="232"/>
    </row>
    <row r="30" spans="2:14" x14ac:dyDescent="0.25">
      <c r="C30" s="232"/>
    </row>
    <row r="32" spans="2:14" ht="24" x14ac:dyDescent="0.25">
      <c r="B32" s="407" t="s">
        <v>90</v>
      </c>
      <c r="C32" s="401" t="s">
        <v>234</v>
      </c>
      <c r="D32" s="401" t="s">
        <v>794</v>
      </c>
      <c r="E32" s="89" t="s">
        <v>64</v>
      </c>
      <c r="F32" s="89" t="s">
        <v>231</v>
      </c>
      <c r="G32" s="89" t="s">
        <v>65</v>
      </c>
      <c r="H32" s="89" t="s">
        <v>67</v>
      </c>
      <c r="I32" s="193" t="s">
        <v>89</v>
      </c>
      <c r="J32" s="401" t="s">
        <v>88</v>
      </c>
      <c r="K32" s="89" t="s">
        <v>66</v>
      </c>
      <c r="L32" s="409" t="s">
        <v>795</v>
      </c>
      <c r="M32" s="409"/>
      <c r="N32" s="409"/>
    </row>
    <row r="33" spans="2:14" ht="18" x14ac:dyDescent="0.25">
      <c r="B33" s="408"/>
      <c r="C33" s="402"/>
      <c r="D33" s="402"/>
      <c r="E33" s="167" t="s">
        <v>796</v>
      </c>
      <c r="F33" s="89" t="s">
        <v>236</v>
      </c>
      <c r="G33" s="89" t="s">
        <v>232</v>
      </c>
      <c r="H33" s="89" t="s">
        <v>233</v>
      </c>
      <c r="I33" s="89" t="s">
        <v>797</v>
      </c>
      <c r="J33" s="402"/>
      <c r="K33" s="89" t="s">
        <v>263</v>
      </c>
      <c r="L33" s="205" t="s">
        <v>562</v>
      </c>
      <c r="M33" s="205" t="s">
        <v>563</v>
      </c>
      <c r="N33" s="89" t="s">
        <v>524</v>
      </c>
    </row>
    <row r="34" spans="2:14" ht="198" x14ac:dyDescent="0.25">
      <c r="B34" s="410" t="s">
        <v>97</v>
      </c>
      <c r="C34" s="388" t="s">
        <v>230</v>
      </c>
      <c r="D34" s="388" t="s">
        <v>798</v>
      </c>
      <c r="E34" s="203" t="s">
        <v>827</v>
      </c>
      <c r="F34" s="203" t="s">
        <v>526</v>
      </c>
      <c r="G34" s="203" t="s">
        <v>799</v>
      </c>
      <c r="H34" s="183" t="s">
        <v>800</v>
      </c>
      <c r="I34" s="203" t="s">
        <v>801</v>
      </c>
      <c r="J34" s="203" t="s">
        <v>531</v>
      </c>
      <c r="K34" s="183"/>
      <c r="L34" s="206"/>
      <c r="M34" s="206"/>
      <c r="N34" s="207"/>
    </row>
    <row r="35" spans="2:14" ht="252" x14ac:dyDescent="0.25">
      <c r="B35" s="411"/>
      <c r="C35" s="389"/>
      <c r="D35" s="389"/>
      <c r="E35" s="203" t="s">
        <v>802</v>
      </c>
      <c r="F35" s="203" t="s">
        <v>803</v>
      </c>
      <c r="G35" s="203" t="s">
        <v>677</v>
      </c>
      <c r="H35" s="183" t="s">
        <v>804</v>
      </c>
      <c r="I35" s="203" t="s">
        <v>805</v>
      </c>
      <c r="J35" s="208" t="s">
        <v>828</v>
      </c>
      <c r="K35" s="184"/>
      <c r="L35" s="206"/>
      <c r="M35" s="206"/>
      <c r="N35" s="207"/>
    </row>
    <row r="36" spans="2:14" ht="171" x14ac:dyDescent="0.25">
      <c r="B36" s="411"/>
      <c r="C36" s="389"/>
      <c r="D36" s="389"/>
      <c r="E36" s="203" t="s">
        <v>539</v>
      </c>
      <c r="F36" s="203" t="s">
        <v>806</v>
      </c>
      <c r="G36" s="203" t="s">
        <v>807</v>
      </c>
      <c r="H36" s="183" t="s">
        <v>808</v>
      </c>
      <c r="I36" s="233" t="s">
        <v>809</v>
      </c>
      <c r="J36" s="203" t="s">
        <v>810</v>
      </c>
      <c r="K36" s="184"/>
      <c r="L36" s="206"/>
      <c r="M36" s="206"/>
      <c r="N36" s="207"/>
    </row>
    <row r="37" spans="2:14" ht="198" x14ac:dyDescent="0.25">
      <c r="B37" s="411"/>
      <c r="C37" s="389"/>
      <c r="D37" s="389"/>
      <c r="E37" s="203" t="s">
        <v>545</v>
      </c>
      <c r="F37" s="203" t="s">
        <v>680</v>
      </c>
      <c r="G37" s="203" t="s">
        <v>282</v>
      </c>
      <c r="H37" s="183" t="s">
        <v>547</v>
      </c>
      <c r="I37" s="233" t="s">
        <v>811</v>
      </c>
      <c r="J37" s="203" t="s">
        <v>548</v>
      </c>
      <c r="K37" s="184"/>
      <c r="L37" s="206"/>
      <c r="M37" s="206"/>
      <c r="N37" s="207"/>
    </row>
    <row r="38" spans="2:14" ht="288" x14ac:dyDescent="0.25">
      <c r="B38" s="411"/>
      <c r="C38" s="389"/>
      <c r="D38" s="389"/>
      <c r="E38" s="203" t="s">
        <v>247</v>
      </c>
      <c r="F38" s="203" t="s">
        <v>812</v>
      </c>
      <c r="G38" s="203" t="s">
        <v>813</v>
      </c>
      <c r="H38" s="183" t="s">
        <v>814</v>
      </c>
      <c r="I38" s="233" t="s">
        <v>809</v>
      </c>
      <c r="J38" s="203" t="s">
        <v>815</v>
      </c>
      <c r="K38" s="183"/>
      <c r="L38" s="206"/>
      <c r="M38" s="206"/>
      <c r="N38" s="207"/>
    </row>
    <row r="39" spans="2:14" ht="409.5" x14ac:dyDescent="0.25">
      <c r="B39" s="411"/>
      <c r="C39" s="389"/>
      <c r="D39" s="389"/>
      <c r="E39" s="203" t="s">
        <v>816</v>
      </c>
      <c r="F39" s="208" t="s">
        <v>817</v>
      </c>
      <c r="G39" s="203" t="s">
        <v>818</v>
      </c>
      <c r="H39" s="183" t="s">
        <v>819</v>
      </c>
      <c r="I39" s="233" t="s">
        <v>820</v>
      </c>
      <c r="J39" s="203" t="s">
        <v>821</v>
      </c>
      <c r="K39" s="183"/>
      <c r="L39" s="206"/>
      <c r="M39" s="206"/>
      <c r="N39" s="207"/>
    </row>
    <row r="40" spans="2:14" ht="261" x14ac:dyDescent="0.25">
      <c r="B40" s="412"/>
      <c r="C40" s="390"/>
      <c r="D40" s="390"/>
      <c r="E40" s="203" t="s">
        <v>829</v>
      </c>
      <c r="F40" s="208" t="s">
        <v>822</v>
      </c>
      <c r="G40" s="203" t="s">
        <v>556</v>
      </c>
      <c r="H40" s="183" t="s">
        <v>823</v>
      </c>
      <c r="I40" s="238" t="s">
        <v>824</v>
      </c>
      <c r="J40" s="203" t="s">
        <v>825</v>
      </c>
      <c r="K40" s="183"/>
      <c r="L40" s="206"/>
      <c r="M40" s="206"/>
      <c r="N40" s="207"/>
    </row>
    <row r="42" spans="2:14" ht="24" x14ac:dyDescent="0.25">
      <c r="B42" s="407" t="s">
        <v>90</v>
      </c>
      <c r="C42" s="401" t="s">
        <v>234</v>
      </c>
      <c r="D42" s="401" t="s">
        <v>794</v>
      </c>
      <c r="E42" s="89" t="s">
        <v>64</v>
      </c>
      <c r="F42" s="89" t="s">
        <v>231</v>
      </c>
      <c r="G42" s="89" t="s">
        <v>65</v>
      </c>
      <c r="H42" s="89" t="s">
        <v>67</v>
      </c>
      <c r="I42" s="193" t="s">
        <v>89</v>
      </c>
      <c r="J42" s="401" t="s">
        <v>88</v>
      </c>
      <c r="K42" s="89" t="s">
        <v>66</v>
      </c>
      <c r="L42" s="409" t="s">
        <v>795</v>
      </c>
      <c r="M42" s="409"/>
      <c r="N42" s="409"/>
    </row>
    <row r="43" spans="2:14" ht="18" x14ac:dyDescent="0.25">
      <c r="B43" s="408"/>
      <c r="C43" s="402"/>
      <c r="D43" s="402"/>
      <c r="E43" s="167" t="s">
        <v>796</v>
      </c>
      <c r="F43" s="89" t="s">
        <v>236</v>
      </c>
      <c r="G43" s="89" t="s">
        <v>232</v>
      </c>
      <c r="H43" s="89" t="s">
        <v>233</v>
      </c>
      <c r="I43" s="89" t="s">
        <v>797</v>
      </c>
      <c r="J43" s="402"/>
      <c r="K43" s="89" t="s">
        <v>263</v>
      </c>
      <c r="L43" s="167" t="s">
        <v>562</v>
      </c>
      <c r="M43" s="167" t="s">
        <v>563</v>
      </c>
      <c r="N43" s="89" t="s">
        <v>524</v>
      </c>
    </row>
    <row r="44" spans="2:14" ht="48" customHeight="1" x14ac:dyDescent="0.25">
      <c r="B44" s="427" t="s">
        <v>175</v>
      </c>
      <c r="C44" s="400" t="s">
        <v>280</v>
      </c>
      <c r="D44" s="400" t="s">
        <v>224</v>
      </c>
      <c r="E44" s="203" t="s">
        <v>831</v>
      </c>
      <c r="F44" s="397" t="s">
        <v>634</v>
      </c>
      <c r="G44" s="397" t="s">
        <v>564</v>
      </c>
      <c r="H44" s="203" t="s">
        <v>286</v>
      </c>
      <c r="I44" s="91" t="s">
        <v>832</v>
      </c>
      <c r="J44" s="208" t="s">
        <v>833</v>
      </c>
      <c r="K44" s="183" t="s">
        <v>971</v>
      </c>
      <c r="L44" s="168">
        <v>3</v>
      </c>
      <c r="M44" s="168">
        <v>3</v>
      </c>
      <c r="N44" s="166">
        <f t="shared" ref="N44" si="0">L44/M44</f>
        <v>1</v>
      </c>
    </row>
    <row r="45" spans="2:14" ht="54" x14ac:dyDescent="0.25">
      <c r="B45" s="427"/>
      <c r="C45" s="400"/>
      <c r="D45" s="400"/>
      <c r="E45" s="203" t="s">
        <v>834</v>
      </c>
      <c r="F45" s="398"/>
      <c r="G45" s="398"/>
      <c r="H45" s="203" t="s">
        <v>285</v>
      </c>
      <c r="I45" s="91" t="s">
        <v>835</v>
      </c>
      <c r="J45" s="208" t="s">
        <v>836</v>
      </c>
      <c r="K45" s="208" t="s">
        <v>972</v>
      </c>
      <c r="L45" s="168">
        <v>12</v>
      </c>
      <c r="M45" s="168">
        <v>12</v>
      </c>
      <c r="N45" s="166">
        <f>L45/M45</f>
        <v>1</v>
      </c>
    </row>
    <row r="46" spans="2:14" ht="45" x14ac:dyDescent="0.25">
      <c r="B46" s="427"/>
      <c r="C46" s="400"/>
      <c r="D46" s="400"/>
      <c r="E46" s="203" t="s">
        <v>837</v>
      </c>
      <c r="F46" s="398"/>
      <c r="G46" s="398"/>
      <c r="H46" s="203" t="s">
        <v>567</v>
      </c>
      <c r="I46" s="91" t="s">
        <v>838</v>
      </c>
      <c r="J46" s="208" t="s">
        <v>973</v>
      </c>
      <c r="K46" s="183" t="s">
        <v>974</v>
      </c>
      <c r="L46" s="168">
        <v>8</v>
      </c>
      <c r="M46" s="168">
        <v>8</v>
      </c>
      <c r="N46" s="166">
        <f t="shared" ref="N46:N56" si="1">L46/M46</f>
        <v>1</v>
      </c>
    </row>
    <row r="47" spans="2:14" ht="45" x14ac:dyDescent="0.25">
      <c r="B47" s="427"/>
      <c r="C47" s="400"/>
      <c r="D47" s="400"/>
      <c r="E47" s="203" t="s">
        <v>839</v>
      </c>
      <c r="F47" s="398"/>
      <c r="G47" s="398"/>
      <c r="H47" s="203" t="s">
        <v>840</v>
      </c>
      <c r="I47" s="91" t="s">
        <v>841</v>
      </c>
      <c r="J47" s="208" t="s">
        <v>842</v>
      </c>
      <c r="K47" s="183" t="s">
        <v>975</v>
      </c>
      <c r="L47" s="168">
        <v>6</v>
      </c>
      <c r="M47" s="168">
        <v>6</v>
      </c>
      <c r="N47" s="166">
        <f t="shared" si="1"/>
        <v>1</v>
      </c>
    </row>
    <row r="48" spans="2:14" ht="54" x14ac:dyDescent="0.25">
      <c r="B48" s="427"/>
      <c r="C48" s="400"/>
      <c r="D48" s="400"/>
      <c r="E48" s="203" t="s">
        <v>843</v>
      </c>
      <c r="F48" s="398"/>
      <c r="G48" s="398"/>
      <c r="H48" s="203" t="s">
        <v>984</v>
      </c>
      <c r="I48" s="91" t="s">
        <v>844</v>
      </c>
      <c r="J48" s="208" t="s">
        <v>845</v>
      </c>
      <c r="K48" s="183" t="s">
        <v>976</v>
      </c>
      <c r="L48" s="168">
        <v>1</v>
      </c>
      <c r="M48" s="168">
        <v>2</v>
      </c>
      <c r="N48" s="166">
        <f t="shared" si="1"/>
        <v>0.5</v>
      </c>
    </row>
    <row r="49" spans="2:14" ht="78.75" x14ac:dyDescent="0.25">
      <c r="B49" s="427"/>
      <c r="C49" s="400"/>
      <c r="D49" s="400"/>
      <c r="E49" s="203" t="s">
        <v>846</v>
      </c>
      <c r="F49" s="398"/>
      <c r="G49" s="398"/>
      <c r="H49" s="203" t="s">
        <v>847</v>
      </c>
      <c r="I49" s="91" t="s">
        <v>848</v>
      </c>
      <c r="J49" s="208" t="s">
        <v>849</v>
      </c>
      <c r="K49" s="183" t="s">
        <v>977</v>
      </c>
      <c r="L49" s="168">
        <v>6</v>
      </c>
      <c r="M49" s="168">
        <v>6</v>
      </c>
      <c r="N49" s="166">
        <f t="shared" si="1"/>
        <v>1</v>
      </c>
    </row>
    <row r="50" spans="2:14" ht="54" x14ac:dyDescent="0.25">
      <c r="B50" s="427"/>
      <c r="C50" s="400"/>
      <c r="D50" s="400"/>
      <c r="E50" s="203" t="s">
        <v>850</v>
      </c>
      <c r="F50" s="398"/>
      <c r="G50" s="398"/>
      <c r="H50" s="203" t="s">
        <v>574</v>
      </c>
      <c r="I50" s="91" t="s">
        <v>851</v>
      </c>
      <c r="J50" s="208" t="s">
        <v>575</v>
      </c>
      <c r="K50" s="183" t="s">
        <v>978</v>
      </c>
      <c r="L50" s="168">
        <v>3</v>
      </c>
      <c r="M50" s="168">
        <v>3</v>
      </c>
      <c r="N50" s="166">
        <f t="shared" si="1"/>
        <v>1</v>
      </c>
    </row>
    <row r="51" spans="2:14" ht="45" x14ac:dyDescent="0.25">
      <c r="B51" s="427"/>
      <c r="C51" s="400"/>
      <c r="D51" s="400"/>
      <c r="E51" s="203" t="s">
        <v>852</v>
      </c>
      <c r="F51" s="398"/>
      <c r="G51" s="398"/>
      <c r="H51" s="203" t="s">
        <v>270</v>
      </c>
      <c r="I51" s="91" t="s">
        <v>853</v>
      </c>
      <c r="J51" s="208" t="s">
        <v>979</v>
      </c>
      <c r="K51" s="183" t="s">
        <v>980</v>
      </c>
      <c r="L51" s="168">
        <v>12</v>
      </c>
      <c r="M51" s="168">
        <v>12</v>
      </c>
      <c r="N51" s="166">
        <f t="shared" si="1"/>
        <v>1</v>
      </c>
    </row>
    <row r="52" spans="2:14" ht="63" x14ac:dyDescent="0.25">
      <c r="B52" s="427"/>
      <c r="C52" s="400"/>
      <c r="D52" s="400"/>
      <c r="E52" s="203" t="s">
        <v>854</v>
      </c>
      <c r="F52" s="398"/>
      <c r="G52" s="398"/>
      <c r="H52" s="203" t="s">
        <v>288</v>
      </c>
      <c r="I52" s="91" t="s">
        <v>855</v>
      </c>
      <c r="J52" s="208" t="s">
        <v>578</v>
      </c>
      <c r="K52" s="183" t="s">
        <v>981</v>
      </c>
      <c r="L52" s="168">
        <v>165</v>
      </c>
      <c r="M52" s="168">
        <v>174</v>
      </c>
      <c r="N52" s="166">
        <f t="shared" si="1"/>
        <v>0.94827586206896552</v>
      </c>
    </row>
    <row r="53" spans="2:14" ht="36" x14ac:dyDescent="0.25">
      <c r="B53" s="427"/>
      <c r="C53" s="400"/>
      <c r="D53" s="400"/>
      <c r="E53" s="203" t="s">
        <v>856</v>
      </c>
      <c r="F53" s="398"/>
      <c r="G53" s="398"/>
      <c r="H53" s="203" t="s">
        <v>287</v>
      </c>
      <c r="I53" s="91" t="s">
        <v>857</v>
      </c>
      <c r="J53" s="208" t="s">
        <v>583</v>
      </c>
      <c r="K53" s="183" t="s">
        <v>982</v>
      </c>
      <c r="L53" s="168">
        <v>2</v>
      </c>
      <c r="M53" s="168">
        <v>2</v>
      </c>
      <c r="N53" s="166">
        <f t="shared" si="1"/>
        <v>1</v>
      </c>
    </row>
    <row r="54" spans="2:14" ht="54" x14ac:dyDescent="0.25">
      <c r="B54" s="427"/>
      <c r="C54" s="400"/>
      <c r="D54" s="400"/>
      <c r="E54" s="204" t="s">
        <v>858</v>
      </c>
      <c r="F54" s="398"/>
      <c r="G54" s="398"/>
      <c r="H54" s="204" t="s">
        <v>859</v>
      </c>
      <c r="I54" s="91" t="s">
        <v>853</v>
      </c>
      <c r="J54" s="208" t="s">
        <v>860</v>
      </c>
      <c r="K54" s="183" t="s">
        <v>985</v>
      </c>
      <c r="L54" s="168">
        <v>1236</v>
      </c>
      <c r="M54" s="168">
        <v>1516</v>
      </c>
      <c r="N54" s="166">
        <f t="shared" si="1"/>
        <v>0.81530343007915562</v>
      </c>
    </row>
    <row r="55" spans="2:14" ht="54" x14ac:dyDescent="0.25">
      <c r="B55" s="427"/>
      <c r="C55" s="400"/>
      <c r="D55" s="400"/>
      <c r="E55" s="204" t="s">
        <v>861</v>
      </c>
      <c r="F55" s="398"/>
      <c r="G55" s="398"/>
      <c r="H55" s="204" t="s">
        <v>862</v>
      </c>
      <c r="I55" s="91" t="s">
        <v>853</v>
      </c>
      <c r="J55" s="208" t="s">
        <v>863</v>
      </c>
      <c r="K55" s="183" t="s">
        <v>982</v>
      </c>
      <c r="L55" s="168">
        <v>34</v>
      </c>
      <c r="M55" s="168">
        <v>30</v>
      </c>
      <c r="N55" s="166">
        <f t="shared" si="1"/>
        <v>1.1333333333333333</v>
      </c>
    </row>
    <row r="56" spans="2:14" ht="45" x14ac:dyDescent="0.25">
      <c r="B56" s="427"/>
      <c r="C56" s="400"/>
      <c r="D56" s="400"/>
      <c r="E56" s="204" t="s">
        <v>864</v>
      </c>
      <c r="F56" s="399"/>
      <c r="G56" s="399"/>
      <c r="H56" s="204" t="s">
        <v>865</v>
      </c>
      <c r="I56" s="91" t="s">
        <v>866</v>
      </c>
      <c r="J56" s="208" t="s">
        <v>585</v>
      </c>
      <c r="K56" s="183" t="s">
        <v>983</v>
      </c>
      <c r="L56" s="168">
        <v>474</v>
      </c>
      <c r="M56" s="168">
        <v>80</v>
      </c>
      <c r="N56" s="166">
        <f t="shared" si="1"/>
        <v>5.9249999999999998</v>
      </c>
    </row>
    <row r="57" spans="2:14" x14ac:dyDescent="0.25">
      <c r="B57" s="427"/>
      <c r="C57" s="400"/>
      <c r="D57" s="400"/>
      <c r="E57" s="419" t="s">
        <v>867</v>
      </c>
      <c r="F57" s="428" t="s">
        <v>868</v>
      </c>
      <c r="G57" s="428" t="s">
        <v>869</v>
      </c>
      <c r="H57" s="209" t="s">
        <v>870</v>
      </c>
      <c r="I57" s="425" t="s">
        <v>871</v>
      </c>
      <c r="J57" s="419" t="s">
        <v>872</v>
      </c>
      <c r="K57" s="419" t="s">
        <v>970</v>
      </c>
      <c r="L57" s="401"/>
      <c r="M57" s="401"/>
      <c r="N57" s="429"/>
    </row>
    <row r="58" spans="2:14" x14ac:dyDescent="0.25">
      <c r="B58" s="427"/>
      <c r="C58" s="400"/>
      <c r="D58" s="400"/>
      <c r="E58" s="420"/>
      <c r="F58" s="428"/>
      <c r="G58" s="428"/>
      <c r="H58" s="194" t="s">
        <v>873</v>
      </c>
      <c r="I58" s="426"/>
      <c r="J58" s="420"/>
      <c r="K58" s="421"/>
      <c r="L58" s="402"/>
      <c r="M58" s="402"/>
      <c r="N58" s="430"/>
    </row>
    <row r="59" spans="2:14" x14ac:dyDescent="0.25">
      <c r="B59" s="427"/>
      <c r="C59" s="400"/>
      <c r="D59" s="400"/>
      <c r="E59" s="420"/>
      <c r="F59" s="210" t="s">
        <v>874</v>
      </c>
      <c r="G59" s="211" t="s">
        <v>875</v>
      </c>
      <c r="H59" s="194" t="s">
        <v>876</v>
      </c>
      <c r="I59" s="212" t="s">
        <v>877</v>
      </c>
      <c r="J59" s="420"/>
      <c r="K59" s="203" t="s">
        <v>969</v>
      </c>
      <c r="L59" s="89"/>
      <c r="M59" s="89"/>
      <c r="N59" s="257"/>
    </row>
    <row r="60" spans="2:14" x14ac:dyDescent="0.25">
      <c r="B60" s="427"/>
      <c r="C60" s="400"/>
      <c r="D60" s="400"/>
      <c r="E60" s="420"/>
      <c r="F60" s="210" t="s">
        <v>878</v>
      </c>
      <c r="G60" s="211" t="s">
        <v>879</v>
      </c>
      <c r="H60" s="194" t="s">
        <v>880</v>
      </c>
      <c r="I60" s="212" t="s">
        <v>881</v>
      </c>
      <c r="J60" s="420"/>
      <c r="K60" s="203" t="s">
        <v>969</v>
      </c>
      <c r="L60" s="89"/>
      <c r="M60" s="89"/>
      <c r="N60" s="257"/>
    </row>
    <row r="61" spans="2:14" x14ac:dyDescent="0.25">
      <c r="B61" s="427"/>
      <c r="C61" s="400"/>
      <c r="D61" s="400"/>
      <c r="E61" s="420"/>
      <c r="F61" s="210" t="s">
        <v>882</v>
      </c>
      <c r="G61" s="211" t="s">
        <v>879</v>
      </c>
      <c r="H61" s="194" t="s">
        <v>880</v>
      </c>
      <c r="I61" s="212" t="s">
        <v>883</v>
      </c>
      <c r="J61" s="420"/>
      <c r="K61" s="203" t="s">
        <v>970</v>
      </c>
      <c r="L61" s="89"/>
      <c r="M61" s="89"/>
      <c r="N61" s="257"/>
    </row>
    <row r="62" spans="2:14" x14ac:dyDescent="0.25">
      <c r="B62" s="427"/>
      <c r="C62" s="400"/>
      <c r="D62" s="400"/>
      <c r="E62" s="420"/>
      <c r="F62" s="210" t="s">
        <v>884</v>
      </c>
      <c r="G62" s="211" t="s">
        <v>879</v>
      </c>
      <c r="H62" s="194" t="s">
        <v>880</v>
      </c>
      <c r="I62" s="212" t="s">
        <v>877</v>
      </c>
      <c r="J62" s="420"/>
      <c r="K62" s="203" t="s">
        <v>969</v>
      </c>
      <c r="L62" s="89"/>
      <c r="M62" s="89"/>
      <c r="N62" s="257"/>
    </row>
    <row r="63" spans="2:14" x14ac:dyDescent="0.25">
      <c r="B63" s="427"/>
      <c r="C63" s="400"/>
      <c r="D63" s="400"/>
      <c r="E63" s="420"/>
      <c r="F63" s="213" t="s">
        <v>885</v>
      </c>
      <c r="G63" s="212" t="s">
        <v>886</v>
      </c>
      <c r="H63" s="194" t="s">
        <v>887</v>
      </c>
      <c r="I63" s="212" t="s">
        <v>888</v>
      </c>
      <c r="J63" s="420"/>
      <c r="K63" s="203" t="s">
        <v>970</v>
      </c>
      <c r="L63" s="89"/>
      <c r="M63" s="89"/>
      <c r="N63" s="257"/>
    </row>
    <row r="64" spans="2:14" x14ac:dyDescent="0.25">
      <c r="B64" s="427"/>
      <c r="C64" s="400"/>
      <c r="D64" s="400"/>
      <c r="E64" s="420"/>
      <c r="F64" s="210" t="s">
        <v>889</v>
      </c>
      <c r="G64" s="211" t="s">
        <v>890</v>
      </c>
      <c r="H64" s="194" t="s">
        <v>891</v>
      </c>
      <c r="I64" s="212" t="s">
        <v>871</v>
      </c>
      <c r="J64" s="420"/>
      <c r="K64" s="203" t="s">
        <v>970</v>
      </c>
      <c r="L64" s="89"/>
      <c r="M64" s="89"/>
      <c r="N64" s="257"/>
    </row>
    <row r="65" spans="2:14" x14ac:dyDescent="0.25">
      <c r="B65" s="427"/>
      <c r="C65" s="400"/>
      <c r="D65" s="400"/>
      <c r="E65" s="420"/>
      <c r="F65" s="210" t="s">
        <v>892</v>
      </c>
      <c r="G65" s="211" t="s">
        <v>890</v>
      </c>
      <c r="H65" s="194" t="s">
        <v>893</v>
      </c>
      <c r="I65" s="212" t="s">
        <v>894</v>
      </c>
      <c r="J65" s="420"/>
      <c r="K65" s="203" t="s">
        <v>970</v>
      </c>
      <c r="L65" s="89"/>
      <c r="M65" s="89"/>
      <c r="N65" s="257"/>
    </row>
    <row r="66" spans="2:14" ht="18" x14ac:dyDescent="0.25">
      <c r="B66" s="427"/>
      <c r="C66" s="400"/>
      <c r="D66" s="400"/>
      <c r="E66" s="420"/>
      <c r="F66" s="213" t="s">
        <v>895</v>
      </c>
      <c r="G66" s="211" t="s">
        <v>890</v>
      </c>
      <c r="H66" s="194" t="s">
        <v>896</v>
      </c>
      <c r="I66" s="212" t="s">
        <v>883</v>
      </c>
      <c r="J66" s="420"/>
      <c r="K66" s="203" t="s">
        <v>969</v>
      </c>
      <c r="L66" s="89"/>
      <c r="M66" s="89"/>
      <c r="N66" s="257"/>
    </row>
    <row r="67" spans="2:14" x14ac:dyDescent="0.25">
      <c r="B67" s="427"/>
      <c r="C67" s="400"/>
      <c r="D67" s="400"/>
      <c r="E67" s="420"/>
      <c r="F67" s="213" t="s">
        <v>897</v>
      </c>
      <c r="G67" s="211" t="s">
        <v>898</v>
      </c>
      <c r="H67" s="194" t="s">
        <v>893</v>
      </c>
      <c r="I67" s="212" t="s">
        <v>899</v>
      </c>
      <c r="J67" s="420"/>
      <c r="K67" s="203" t="s">
        <v>969</v>
      </c>
      <c r="L67" s="89"/>
      <c r="M67" s="89"/>
      <c r="N67" s="257"/>
    </row>
    <row r="68" spans="2:14" x14ac:dyDescent="0.25">
      <c r="B68" s="427"/>
      <c r="C68" s="400"/>
      <c r="D68" s="400"/>
      <c r="E68" s="420"/>
      <c r="F68" s="210" t="s">
        <v>900</v>
      </c>
      <c r="G68" s="211" t="s">
        <v>901</v>
      </c>
      <c r="H68" s="194" t="s">
        <v>893</v>
      </c>
      <c r="I68" s="212" t="s">
        <v>883</v>
      </c>
      <c r="J68" s="420"/>
      <c r="K68" s="203" t="s">
        <v>969</v>
      </c>
      <c r="L68" s="89"/>
      <c r="M68" s="89"/>
      <c r="N68" s="257"/>
    </row>
    <row r="69" spans="2:14" x14ac:dyDescent="0.25">
      <c r="B69" s="427"/>
      <c r="C69" s="400"/>
      <c r="D69" s="400"/>
      <c r="E69" s="420"/>
      <c r="F69" s="210" t="s">
        <v>902</v>
      </c>
      <c r="G69" s="211" t="s">
        <v>903</v>
      </c>
      <c r="H69" s="194" t="s">
        <v>904</v>
      </c>
      <c r="I69" s="212" t="s">
        <v>905</v>
      </c>
      <c r="J69" s="420"/>
      <c r="K69" s="203" t="s">
        <v>969</v>
      </c>
      <c r="L69" s="89"/>
      <c r="M69" s="89"/>
      <c r="N69" s="257"/>
    </row>
    <row r="70" spans="2:14" x14ac:dyDescent="0.25">
      <c r="B70" s="427"/>
      <c r="C70" s="400"/>
      <c r="D70" s="400"/>
      <c r="E70" s="420"/>
      <c r="F70" s="210" t="s">
        <v>906</v>
      </c>
      <c r="G70" s="211" t="s">
        <v>907</v>
      </c>
      <c r="H70" s="194" t="s">
        <v>904</v>
      </c>
      <c r="I70" s="212" t="s">
        <v>908</v>
      </c>
      <c r="J70" s="420"/>
      <c r="K70" s="203" t="s">
        <v>970</v>
      </c>
      <c r="L70" s="89"/>
      <c r="M70" s="89"/>
      <c r="N70" s="257"/>
    </row>
    <row r="71" spans="2:14" x14ac:dyDescent="0.25">
      <c r="B71" s="427"/>
      <c r="C71" s="400"/>
      <c r="D71" s="400"/>
      <c r="E71" s="420"/>
      <c r="F71" s="210" t="s">
        <v>909</v>
      </c>
      <c r="G71" s="211" t="s">
        <v>886</v>
      </c>
      <c r="H71" s="194" t="s">
        <v>910</v>
      </c>
      <c r="I71" s="212" t="s">
        <v>877</v>
      </c>
      <c r="J71" s="420"/>
      <c r="K71" s="203" t="s">
        <v>970</v>
      </c>
      <c r="L71" s="89"/>
      <c r="M71" s="89"/>
      <c r="N71" s="257"/>
    </row>
    <row r="72" spans="2:14" x14ac:dyDescent="0.25">
      <c r="B72" s="427"/>
      <c r="C72" s="400"/>
      <c r="D72" s="400"/>
      <c r="E72" s="420"/>
      <c r="F72" s="210" t="s">
        <v>882</v>
      </c>
      <c r="G72" s="211" t="s">
        <v>898</v>
      </c>
      <c r="H72" s="194" t="s">
        <v>911</v>
      </c>
      <c r="I72" s="212" t="s">
        <v>912</v>
      </c>
      <c r="J72" s="420"/>
      <c r="K72" s="203" t="s">
        <v>969</v>
      </c>
      <c r="L72" s="89"/>
      <c r="M72" s="89"/>
      <c r="N72" s="257"/>
    </row>
    <row r="73" spans="2:14" x14ac:dyDescent="0.25">
      <c r="B73" s="427"/>
      <c r="C73" s="400"/>
      <c r="D73" s="400"/>
      <c r="E73" s="420"/>
      <c r="F73" s="210" t="s">
        <v>913</v>
      </c>
      <c r="G73" s="211" t="s">
        <v>914</v>
      </c>
      <c r="H73" s="91" t="s">
        <v>915</v>
      </c>
      <c r="I73" s="212" t="s">
        <v>918</v>
      </c>
      <c r="J73" s="420"/>
      <c r="K73" s="203" t="s">
        <v>970</v>
      </c>
      <c r="L73" s="89"/>
      <c r="M73" s="89"/>
      <c r="N73" s="257"/>
    </row>
    <row r="74" spans="2:14" x14ac:dyDescent="0.25">
      <c r="B74" s="427"/>
      <c r="C74" s="400"/>
      <c r="D74" s="400"/>
      <c r="E74" s="420"/>
      <c r="F74" s="211" t="s">
        <v>916</v>
      </c>
      <c r="G74" s="211" t="s">
        <v>917</v>
      </c>
      <c r="H74" s="91" t="s">
        <v>915</v>
      </c>
      <c r="I74" s="212" t="s">
        <v>918</v>
      </c>
      <c r="J74" s="420"/>
      <c r="K74" s="203" t="s">
        <v>970</v>
      </c>
      <c r="L74" s="89"/>
      <c r="M74" s="89"/>
      <c r="N74" s="257"/>
    </row>
    <row r="75" spans="2:14" x14ac:dyDescent="0.25">
      <c r="B75" s="427"/>
      <c r="C75" s="400"/>
      <c r="D75" s="400"/>
      <c r="E75" s="420"/>
      <c r="F75" s="211" t="s">
        <v>919</v>
      </c>
      <c r="G75" s="211" t="s">
        <v>917</v>
      </c>
      <c r="H75" s="91" t="s">
        <v>920</v>
      </c>
      <c r="I75" s="212" t="s">
        <v>918</v>
      </c>
      <c r="J75" s="420"/>
      <c r="K75" s="203" t="s">
        <v>969</v>
      </c>
      <c r="L75" s="89"/>
      <c r="M75" s="89"/>
      <c r="N75" s="257"/>
    </row>
    <row r="76" spans="2:14" x14ac:dyDescent="0.25">
      <c r="B76" s="427"/>
      <c r="C76" s="400"/>
      <c r="D76" s="400"/>
      <c r="E76" s="420"/>
      <c r="F76" s="211" t="s">
        <v>921</v>
      </c>
      <c r="G76" s="211" t="s">
        <v>917</v>
      </c>
      <c r="H76" s="91" t="s">
        <v>922</v>
      </c>
      <c r="I76" s="212" t="s">
        <v>918</v>
      </c>
      <c r="J76" s="420"/>
      <c r="K76" s="203" t="s">
        <v>970</v>
      </c>
      <c r="L76" s="89"/>
      <c r="M76" s="89"/>
      <c r="N76" s="257"/>
    </row>
    <row r="77" spans="2:14" x14ac:dyDescent="0.25">
      <c r="B77" s="427"/>
      <c r="C77" s="400"/>
      <c r="D77" s="400"/>
      <c r="E77" s="420"/>
      <c r="F77" s="211" t="s">
        <v>923</v>
      </c>
      <c r="G77" s="211" t="s">
        <v>917</v>
      </c>
      <c r="H77" s="91" t="s">
        <v>924</v>
      </c>
      <c r="I77" s="212" t="s">
        <v>918</v>
      </c>
      <c r="J77" s="420"/>
      <c r="K77" s="203" t="s">
        <v>970</v>
      </c>
      <c r="L77" s="89"/>
      <c r="M77" s="89"/>
      <c r="N77" s="257"/>
    </row>
    <row r="78" spans="2:14" x14ac:dyDescent="0.25">
      <c r="B78" s="427"/>
      <c r="C78" s="400"/>
      <c r="D78" s="400"/>
      <c r="E78" s="420"/>
      <c r="F78" s="211" t="s">
        <v>925</v>
      </c>
      <c r="G78" s="211" t="s">
        <v>917</v>
      </c>
      <c r="H78" s="91" t="s">
        <v>926</v>
      </c>
      <c r="I78" s="212" t="s">
        <v>883</v>
      </c>
      <c r="J78" s="420"/>
      <c r="K78" s="203" t="s">
        <v>970</v>
      </c>
      <c r="L78" s="89"/>
      <c r="M78" s="89"/>
      <c r="N78" s="257"/>
    </row>
    <row r="79" spans="2:14" x14ac:dyDescent="0.25">
      <c r="B79" s="427"/>
      <c r="C79" s="400"/>
      <c r="D79" s="400"/>
      <c r="E79" s="420"/>
      <c r="F79" s="211" t="s">
        <v>927</v>
      </c>
      <c r="G79" s="211" t="s">
        <v>917</v>
      </c>
      <c r="H79" s="91" t="s">
        <v>928</v>
      </c>
      <c r="I79" s="212" t="s">
        <v>883</v>
      </c>
      <c r="J79" s="420"/>
      <c r="K79" s="203" t="s">
        <v>970</v>
      </c>
      <c r="L79" s="89"/>
      <c r="M79" s="89"/>
      <c r="N79" s="257"/>
    </row>
    <row r="80" spans="2:14" x14ac:dyDescent="0.25">
      <c r="B80" s="427"/>
      <c r="C80" s="400"/>
      <c r="D80" s="400"/>
      <c r="E80" s="420"/>
      <c r="F80" s="211" t="s">
        <v>929</v>
      </c>
      <c r="G80" s="211" t="s">
        <v>917</v>
      </c>
      <c r="H80" s="91" t="s">
        <v>924</v>
      </c>
      <c r="I80" s="212" t="s">
        <v>883</v>
      </c>
      <c r="J80" s="420"/>
      <c r="K80" s="203" t="s">
        <v>970</v>
      </c>
      <c r="L80" s="89"/>
      <c r="M80" s="89"/>
      <c r="N80" s="257"/>
    </row>
    <row r="81" spans="2:14" ht="27" x14ac:dyDescent="0.25">
      <c r="B81" s="427"/>
      <c r="C81" s="400"/>
      <c r="D81" s="400"/>
      <c r="E81" s="421"/>
      <c r="F81" s="211" t="s">
        <v>930</v>
      </c>
      <c r="G81" s="211" t="s">
        <v>917</v>
      </c>
      <c r="H81" s="91" t="s">
        <v>931</v>
      </c>
      <c r="I81" s="214" t="s">
        <v>932</v>
      </c>
      <c r="J81" s="421"/>
      <c r="K81" s="203" t="s">
        <v>970</v>
      </c>
      <c r="L81" s="89"/>
      <c r="M81" s="89"/>
      <c r="N81" s="257"/>
    </row>
    <row r="82" spans="2:14" x14ac:dyDescent="0.25">
      <c r="B82" s="226"/>
      <c r="C82" s="218"/>
      <c r="D82" s="218"/>
      <c r="E82" s="219"/>
      <c r="F82" s="220"/>
      <c r="G82" s="220"/>
      <c r="H82" s="221"/>
      <c r="I82" s="222"/>
      <c r="J82" s="219"/>
      <c r="K82" s="223"/>
      <c r="L82" s="224"/>
      <c r="M82" s="224"/>
      <c r="N82" s="225"/>
    </row>
    <row r="83" spans="2:14" ht="24" x14ac:dyDescent="0.25">
      <c r="B83" s="407" t="s">
        <v>90</v>
      </c>
      <c r="C83" s="401" t="s">
        <v>234</v>
      </c>
      <c r="D83" s="401" t="s">
        <v>794</v>
      </c>
      <c r="E83" s="89" t="s">
        <v>64</v>
      </c>
      <c r="F83" s="89" t="s">
        <v>231</v>
      </c>
      <c r="G83" s="89" t="s">
        <v>65</v>
      </c>
      <c r="H83" s="89" t="s">
        <v>89</v>
      </c>
      <c r="I83" s="89" t="s">
        <v>67</v>
      </c>
      <c r="J83" s="89"/>
      <c r="K83" s="89" t="s">
        <v>66</v>
      </c>
      <c r="L83" s="409" t="s">
        <v>933</v>
      </c>
      <c r="M83" s="409"/>
      <c r="N83" s="409"/>
    </row>
    <row r="84" spans="2:14" ht="18" x14ac:dyDescent="0.25">
      <c r="B84" s="408"/>
      <c r="C84" s="402"/>
      <c r="D84" s="402"/>
      <c r="E84" s="167" t="s">
        <v>264</v>
      </c>
      <c r="F84" s="89" t="s">
        <v>236</v>
      </c>
      <c r="G84" s="89" t="s">
        <v>232</v>
      </c>
      <c r="H84" s="89" t="s">
        <v>61</v>
      </c>
      <c r="I84" s="89" t="s">
        <v>233</v>
      </c>
      <c r="J84" s="89" t="s">
        <v>88</v>
      </c>
      <c r="K84" s="89" t="s">
        <v>263</v>
      </c>
      <c r="L84" s="89" t="s">
        <v>522</v>
      </c>
      <c r="M84" s="89" t="s">
        <v>523</v>
      </c>
      <c r="N84" s="89" t="s">
        <v>524</v>
      </c>
    </row>
    <row r="85" spans="2:14" ht="324" x14ac:dyDescent="0.25">
      <c r="B85" s="413" t="s">
        <v>83</v>
      </c>
      <c r="C85" s="388" t="s">
        <v>301</v>
      </c>
      <c r="D85" s="405" t="s">
        <v>682</v>
      </c>
      <c r="E85" s="92" t="s">
        <v>954</v>
      </c>
      <c r="F85" s="388" t="s">
        <v>955</v>
      </c>
      <c r="G85" s="388" t="s">
        <v>297</v>
      </c>
      <c r="H85" s="397" t="s">
        <v>339</v>
      </c>
      <c r="I85" s="172" t="s">
        <v>956</v>
      </c>
      <c r="J85" s="4" t="s">
        <v>632</v>
      </c>
      <c r="K85" s="4" t="s">
        <v>957</v>
      </c>
      <c r="L85" s="227">
        <v>13</v>
      </c>
      <c r="M85" s="227">
        <v>15</v>
      </c>
      <c r="N85" s="256">
        <f>L85/M85</f>
        <v>0.8666666666666667</v>
      </c>
    </row>
    <row r="86" spans="2:14" ht="112.5" x14ac:dyDescent="0.25">
      <c r="B86" s="414"/>
      <c r="C86" s="389"/>
      <c r="D86" s="406"/>
      <c r="E86" s="228" t="s">
        <v>958</v>
      </c>
      <c r="F86" s="390"/>
      <c r="G86" s="390"/>
      <c r="H86" s="399"/>
      <c r="I86" s="174" t="s">
        <v>959</v>
      </c>
      <c r="J86" s="4" t="s">
        <v>636</v>
      </c>
      <c r="K86" s="229" t="s">
        <v>960</v>
      </c>
      <c r="L86" s="227">
        <v>5</v>
      </c>
      <c r="M86" s="216">
        <v>10</v>
      </c>
      <c r="N86" s="256">
        <f>L86/M86</f>
        <v>0.5</v>
      </c>
    </row>
    <row r="87" spans="2:14" ht="202.5" x14ac:dyDescent="0.25">
      <c r="B87" s="414"/>
      <c r="C87" s="389"/>
      <c r="D87" s="388" t="s">
        <v>312</v>
      </c>
      <c r="E87" s="240" t="s">
        <v>961</v>
      </c>
      <c r="F87" s="234" t="s">
        <v>962</v>
      </c>
      <c r="G87" s="234" t="s">
        <v>963</v>
      </c>
      <c r="H87" s="397" t="s">
        <v>339</v>
      </c>
      <c r="I87" s="174" t="s">
        <v>964</v>
      </c>
      <c r="J87" s="4" t="s">
        <v>965</v>
      </c>
      <c r="K87" s="230" t="s">
        <v>966</v>
      </c>
      <c r="L87" s="227">
        <v>18</v>
      </c>
      <c r="M87" s="216">
        <v>20</v>
      </c>
      <c r="N87" s="256">
        <f>L87/M87</f>
        <v>0.9</v>
      </c>
    </row>
    <row r="88" spans="2:14" ht="135.75" x14ac:dyDescent="0.25">
      <c r="B88" s="415"/>
      <c r="C88" s="390"/>
      <c r="D88" s="390"/>
      <c r="E88" s="92" t="s">
        <v>967</v>
      </c>
      <c r="F88" s="90" t="s">
        <v>628</v>
      </c>
      <c r="G88" s="90" t="s">
        <v>300</v>
      </c>
      <c r="H88" s="399"/>
      <c r="I88" s="90" t="s">
        <v>630</v>
      </c>
      <c r="J88" s="4" t="s">
        <v>633</v>
      </c>
      <c r="K88" s="231" t="s">
        <v>968</v>
      </c>
      <c r="L88" s="227">
        <v>10</v>
      </c>
      <c r="M88" s="216">
        <v>15</v>
      </c>
      <c r="N88" s="256">
        <f>L88/M88</f>
        <v>0.66666666666666663</v>
      </c>
    </row>
    <row r="89" spans="2:14" x14ac:dyDescent="0.25">
      <c r="B89" s="226"/>
      <c r="C89" s="218"/>
      <c r="D89" s="218"/>
      <c r="E89" s="219"/>
      <c r="F89" s="220"/>
      <c r="G89" s="220"/>
      <c r="H89" s="221"/>
      <c r="I89" s="222"/>
      <c r="J89" s="219"/>
      <c r="K89" s="223"/>
      <c r="L89" s="224"/>
      <c r="M89" s="224"/>
      <c r="N89" s="225"/>
    </row>
    <row r="90" spans="2:14" ht="24" x14ac:dyDescent="0.25">
      <c r="B90" s="407" t="s">
        <v>90</v>
      </c>
      <c r="C90" s="401" t="s">
        <v>234</v>
      </c>
      <c r="D90" s="401" t="s">
        <v>794</v>
      </c>
      <c r="E90" s="89" t="s">
        <v>64</v>
      </c>
      <c r="F90" s="89" t="s">
        <v>231</v>
      </c>
      <c r="G90" s="89" t="s">
        <v>65</v>
      </c>
      <c r="H90" s="89" t="s">
        <v>89</v>
      </c>
      <c r="I90" s="89" t="s">
        <v>67</v>
      </c>
      <c r="J90" s="89"/>
      <c r="K90" s="89" t="s">
        <v>66</v>
      </c>
      <c r="L90" s="409" t="s">
        <v>933</v>
      </c>
      <c r="M90" s="409"/>
      <c r="N90" s="409"/>
    </row>
    <row r="91" spans="2:14" ht="24" x14ac:dyDescent="0.25">
      <c r="B91" s="408"/>
      <c r="C91" s="402"/>
      <c r="D91" s="402"/>
      <c r="E91" s="89" t="s">
        <v>264</v>
      </c>
      <c r="F91" s="89" t="s">
        <v>236</v>
      </c>
      <c r="G91" s="89" t="s">
        <v>232</v>
      </c>
      <c r="H91" s="89" t="s">
        <v>61</v>
      </c>
      <c r="I91" s="89" t="s">
        <v>233</v>
      </c>
      <c r="J91" s="89" t="s">
        <v>88</v>
      </c>
      <c r="K91" s="89" t="s">
        <v>263</v>
      </c>
      <c r="L91" s="89" t="s">
        <v>522</v>
      </c>
      <c r="M91" s="89" t="s">
        <v>523</v>
      </c>
      <c r="N91" s="89" t="s">
        <v>524</v>
      </c>
    </row>
    <row r="92" spans="2:14" ht="96" x14ac:dyDescent="0.25">
      <c r="B92" s="410" t="s">
        <v>84</v>
      </c>
      <c r="C92" s="388" t="s">
        <v>337</v>
      </c>
      <c r="D92" s="388" t="s">
        <v>751</v>
      </c>
      <c r="E92" s="397" t="s">
        <v>319</v>
      </c>
      <c r="F92" s="388" t="s">
        <v>321</v>
      </c>
      <c r="G92" s="388" t="s">
        <v>934</v>
      </c>
      <c r="H92" s="388" t="s">
        <v>588</v>
      </c>
      <c r="I92" s="90" t="s">
        <v>589</v>
      </c>
      <c r="J92" s="90" t="s">
        <v>935</v>
      </c>
      <c r="K92" s="90"/>
      <c r="L92" s="168">
        <v>58</v>
      </c>
      <c r="M92" s="168">
        <v>58</v>
      </c>
      <c r="N92" s="239">
        <f>(L92/M92)*100</f>
        <v>100</v>
      </c>
    </row>
    <row r="93" spans="2:14" ht="48" x14ac:dyDescent="0.25">
      <c r="B93" s="411"/>
      <c r="C93" s="389"/>
      <c r="D93" s="389"/>
      <c r="E93" s="399"/>
      <c r="F93" s="389"/>
      <c r="G93" s="389"/>
      <c r="H93" s="389"/>
      <c r="I93" s="90" t="s">
        <v>936</v>
      </c>
      <c r="J93" s="90" t="s">
        <v>937</v>
      </c>
      <c r="K93" s="90"/>
      <c r="L93" s="168">
        <v>3</v>
      </c>
      <c r="M93" s="168">
        <v>3</v>
      </c>
      <c r="N93" s="239">
        <f t="shared" ref="N93:N106" si="2">(L93/M93)*100</f>
        <v>100</v>
      </c>
    </row>
    <row r="94" spans="2:14" ht="180" x14ac:dyDescent="0.25">
      <c r="B94" s="411"/>
      <c r="C94" s="389"/>
      <c r="D94" s="389"/>
      <c r="E94" s="92" t="s">
        <v>952</v>
      </c>
      <c r="F94" s="389"/>
      <c r="G94" s="389"/>
      <c r="H94" s="389"/>
      <c r="I94" s="388" t="s">
        <v>938</v>
      </c>
      <c r="J94" s="90" t="s">
        <v>939</v>
      </c>
      <c r="K94" s="90"/>
      <c r="L94" s="168">
        <v>5</v>
      </c>
      <c r="M94" s="168">
        <v>4</v>
      </c>
      <c r="N94" s="239">
        <f t="shared" si="2"/>
        <v>125</v>
      </c>
    </row>
    <row r="95" spans="2:14" ht="213.75" x14ac:dyDescent="0.25">
      <c r="B95" s="411"/>
      <c r="C95" s="389"/>
      <c r="D95" s="389"/>
      <c r="E95" s="92" t="s">
        <v>596</v>
      </c>
      <c r="F95" s="389"/>
      <c r="G95" s="389"/>
      <c r="H95" s="389"/>
      <c r="I95" s="389"/>
      <c r="J95" s="90" t="s">
        <v>940</v>
      </c>
      <c r="K95" s="90"/>
      <c r="L95" s="168">
        <v>3</v>
      </c>
      <c r="M95" s="168">
        <v>5</v>
      </c>
      <c r="N95" s="239">
        <f t="shared" si="2"/>
        <v>60</v>
      </c>
    </row>
    <row r="96" spans="2:14" ht="146.25" x14ac:dyDescent="0.25">
      <c r="B96" s="411"/>
      <c r="C96" s="389"/>
      <c r="D96" s="389"/>
      <c r="E96" s="92" t="s">
        <v>598</v>
      </c>
      <c r="F96" s="389"/>
      <c r="G96" s="389"/>
      <c r="H96" s="389"/>
      <c r="I96" s="389"/>
      <c r="J96" s="90" t="s">
        <v>941</v>
      </c>
      <c r="K96" s="90"/>
      <c r="L96" s="168">
        <v>8</v>
      </c>
      <c r="M96" s="168">
        <v>4</v>
      </c>
      <c r="N96" s="239">
        <f t="shared" si="2"/>
        <v>200</v>
      </c>
    </row>
    <row r="97" spans="2:14" ht="135" x14ac:dyDescent="0.25">
      <c r="B97" s="411"/>
      <c r="C97" s="389"/>
      <c r="D97" s="389"/>
      <c r="E97" s="92" t="s">
        <v>600</v>
      </c>
      <c r="F97" s="389"/>
      <c r="G97" s="389"/>
      <c r="H97" s="389"/>
      <c r="I97" s="389"/>
      <c r="J97" s="90" t="s">
        <v>942</v>
      </c>
      <c r="K97" s="90" t="s">
        <v>1005</v>
      </c>
      <c r="L97" s="168"/>
      <c r="M97" s="215"/>
      <c r="N97" s="239"/>
    </row>
    <row r="98" spans="2:14" ht="288" x14ac:dyDescent="0.25">
      <c r="B98" s="411"/>
      <c r="C98" s="389"/>
      <c r="D98" s="389"/>
      <c r="E98" s="92" t="s">
        <v>604</v>
      </c>
      <c r="F98" s="388" t="s">
        <v>943</v>
      </c>
      <c r="G98" s="388" t="s">
        <v>328</v>
      </c>
      <c r="H98" s="388" t="s">
        <v>944</v>
      </c>
      <c r="I98" s="388" t="s">
        <v>945</v>
      </c>
      <c r="J98" s="90" t="s">
        <v>953</v>
      </c>
      <c r="K98" s="90"/>
      <c r="L98" s="168">
        <v>105</v>
      </c>
      <c r="M98" s="168">
        <v>100</v>
      </c>
      <c r="N98" s="239">
        <f t="shared" si="2"/>
        <v>105</v>
      </c>
    </row>
    <row r="99" spans="2:14" ht="225" x14ac:dyDescent="0.25">
      <c r="B99" s="411"/>
      <c r="C99" s="389"/>
      <c r="D99" s="389"/>
      <c r="E99" s="92" t="s">
        <v>607</v>
      </c>
      <c r="F99" s="389"/>
      <c r="G99" s="389"/>
      <c r="H99" s="389"/>
      <c r="I99" s="389"/>
      <c r="J99" s="90" t="s">
        <v>946</v>
      </c>
      <c r="K99" s="90"/>
      <c r="L99" s="168">
        <v>14</v>
      </c>
      <c r="M99" s="168">
        <v>17</v>
      </c>
      <c r="N99" s="239">
        <f t="shared" si="2"/>
        <v>82.35294117647058</v>
      </c>
    </row>
    <row r="100" spans="2:14" ht="225" x14ac:dyDescent="0.25">
      <c r="B100" s="411"/>
      <c r="C100" s="389"/>
      <c r="D100" s="389"/>
      <c r="E100" s="92" t="s">
        <v>609</v>
      </c>
      <c r="F100" s="389"/>
      <c r="G100" s="389"/>
      <c r="H100" s="389"/>
      <c r="I100" s="389"/>
      <c r="J100" s="90" t="s">
        <v>947</v>
      </c>
      <c r="K100" s="90" t="s">
        <v>1006</v>
      </c>
      <c r="L100" s="168">
        <v>11</v>
      </c>
      <c r="M100" s="168">
        <v>12</v>
      </c>
      <c r="N100" s="239">
        <f t="shared" si="2"/>
        <v>91.666666666666657</v>
      </c>
    </row>
    <row r="101" spans="2:14" ht="180" x14ac:dyDescent="0.25">
      <c r="B101" s="411"/>
      <c r="C101" s="389"/>
      <c r="D101" s="389"/>
      <c r="E101" s="92" t="s">
        <v>611</v>
      </c>
      <c r="F101" s="389"/>
      <c r="G101" s="389"/>
      <c r="H101" s="389"/>
      <c r="I101" s="389"/>
      <c r="J101" s="90" t="s">
        <v>948</v>
      </c>
      <c r="K101" s="90"/>
      <c r="L101" s="168">
        <v>5</v>
      </c>
      <c r="M101" s="168">
        <v>5</v>
      </c>
      <c r="N101" s="239">
        <f t="shared" si="2"/>
        <v>100</v>
      </c>
    </row>
    <row r="102" spans="2:14" ht="112.5" x14ac:dyDescent="0.25">
      <c r="B102" s="411"/>
      <c r="C102" s="389"/>
      <c r="D102" s="389"/>
      <c r="E102" s="92" t="s">
        <v>613</v>
      </c>
      <c r="F102" s="389"/>
      <c r="G102" s="389"/>
      <c r="H102" s="389"/>
      <c r="I102" s="389"/>
      <c r="J102" s="90" t="s">
        <v>949</v>
      </c>
      <c r="K102" s="90"/>
      <c r="L102" s="168">
        <v>13</v>
      </c>
      <c r="M102" s="168">
        <v>12</v>
      </c>
      <c r="N102" s="239">
        <f t="shared" si="2"/>
        <v>108.33333333333333</v>
      </c>
    </row>
    <row r="103" spans="2:14" ht="112.5" x14ac:dyDescent="0.25">
      <c r="B103" s="411"/>
      <c r="C103" s="389"/>
      <c r="D103" s="389"/>
      <c r="E103" s="92" t="s">
        <v>355</v>
      </c>
      <c r="F103" s="389"/>
      <c r="G103" s="389"/>
      <c r="H103" s="389"/>
      <c r="I103" s="90" t="s">
        <v>950</v>
      </c>
      <c r="J103" s="90" t="s">
        <v>616</v>
      </c>
      <c r="K103" s="90"/>
      <c r="L103" s="168">
        <v>90</v>
      </c>
      <c r="M103" s="168">
        <v>89</v>
      </c>
      <c r="N103" s="239">
        <f t="shared" si="2"/>
        <v>101.12359550561798</v>
      </c>
    </row>
    <row r="104" spans="2:14" ht="96" x14ac:dyDescent="0.25">
      <c r="B104" s="411"/>
      <c r="C104" s="389"/>
      <c r="D104" s="388" t="s">
        <v>519</v>
      </c>
      <c r="E104" s="92" t="s">
        <v>330</v>
      </c>
      <c r="F104" s="388" t="s">
        <v>333</v>
      </c>
      <c r="G104" s="388" t="s">
        <v>334</v>
      </c>
      <c r="H104" s="388" t="s">
        <v>335</v>
      </c>
      <c r="I104" s="90" t="s">
        <v>618</v>
      </c>
      <c r="J104" s="90" t="s">
        <v>951</v>
      </c>
      <c r="K104" s="388" t="s">
        <v>1007</v>
      </c>
      <c r="L104" s="168">
        <v>4</v>
      </c>
      <c r="M104" s="168">
        <v>6</v>
      </c>
      <c r="N104" s="239">
        <f t="shared" si="2"/>
        <v>66.666666666666657</v>
      </c>
    </row>
    <row r="105" spans="2:14" ht="135" x14ac:dyDescent="0.25">
      <c r="B105" s="411"/>
      <c r="C105" s="389"/>
      <c r="D105" s="389"/>
      <c r="E105" s="94" t="s">
        <v>331</v>
      </c>
      <c r="F105" s="389"/>
      <c r="G105" s="389"/>
      <c r="H105" s="389"/>
      <c r="I105" s="90" t="s">
        <v>620</v>
      </c>
      <c r="J105" s="90" t="s">
        <v>621</v>
      </c>
      <c r="K105" s="389"/>
      <c r="L105" s="168">
        <v>1602</v>
      </c>
      <c r="M105" s="168">
        <v>1651</v>
      </c>
      <c r="N105" s="239">
        <f t="shared" si="2"/>
        <v>97.032101756511196</v>
      </c>
    </row>
    <row r="106" spans="2:14" ht="132" x14ac:dyDescent="0.25">
      <c r="B106" s="412"/>
      <c r="C106" s="390"/>
      <c r="D106" s="390"/>
      <c r="E106" s="91" t="s">
        <v>332</v>
      </c>
      <c r="F106" s="390"/>
      <c r="G106" s="390"/>
      <c r="H106" s="390"/>
      <c r="I106" s="90" t="s">
        <v>622</v>
      </c>
      <c r="J106" s="90" t="s">
        <v>1008</v>
      </c>
      <c r="K106" s="390"/>
      <c r="L106" s="168">
        <v>14</v>
      </c>
      <c r="M106" s="168">
        <v>14</v>
      </c>
      <c r="N106" s="239">
        <f t="shared" si="2"/>
        <v>100</v>
      </c>
    </row>
  </sheetData>
  <mergeCells count="70">
    <mergeCell ref="B92:B106"/>
    <mergeCell ref="C92:C106"/>
    <mergeCell ref="D92:D103"/>
    <mergeCell ref="E92:E93"/>
    <mergeCell ref="F92:F97"/>
    <mergeCell ref="F98:F103"/>
    <mergeCell ref="D104:D106"/>
    <mergeCell ref="F104:F106"/>
    <mergeCell ref="G104:G106"/>
    <mergeCell ref="K57:K58"/>
    <mergeCell ref="L57:L58"/>
    <mergeCell ref="M57:M58"/>
    <mergeCell ref="H85:H86"/>
    <mergeCell ref="H104:H106"/>
    <mergeCell ref="K104:K106"/>
    <mergeCell ref="L90:N90"/>
    <mergeCell ref="G92:G97"/>
    <mergeCell ref="H92:H97"/>
    <mergeCell ref="I94:I97"/>
    <mergeCell ref="G98:G103"/>
    <mergeCell ref="H98:H103"/>
    <mergeCell ref="I98:I102"/>
    <mergeCell ref="N57:N58"/>
    <mergeCell ref="L83:N83"/>
    <mergeCell ref="B90:B91"/>
    <mergeCell ref="C90:C91"/>
    <mergeCell ref="D90:D91"/>
    <mergeCell ref="I57:I58"/>
    <mergeCell ref="J57:J81"/>
    <mergeCell ref="B44:B81"/>
    <mergeCell ref="C44:C81"/>
    <mergeCell ref="D44:D81"/>
    <mergeCell ref="E57:E81"/>
    <mergeCell ref="F57:F58"/>
    <mergeCell ref="G57:G58"/>
    <mergeCell ref="B83:B84"/>
    <mergeCell ref="C83:C84"/>
    <mergeCell ref="D83:D84"/>
    <mergeCell ref="F44:F56"/>
    <mergeCell ref="G44:G56"/>
    <mergeCell ref="L42:N42"/>
    <mergeCell ref="B32:B33"/>
    <mergeCell ref="C32:C33"/>
    <mergeCell ref="D32:D33"/>
    <mergeCell ref="J32:J33"/>
    <mergeCell ref="L32:N32"/>
    <mergeCell ref="B34:B40"/>
    <mergeCell ref="C34:C40"/>
    <mergeCell ref="D34:D40"/>
    <mergeCell ref="B42:B43"/>
    <mergeCell ref="C42:C43"/>
    <mergeCell ref="D42:D43"/>
    <mergeCell ref="J42:J43"/>
    <mergeCell ref="D87:D88"/>
    <mergeCell ref="H87:H88"/>
    <mergeCell ref="B85:B88"/>
    <mergeCell ref="C85:C88"/>
    <mergeCell ref="D85:D86"/>
    <mergeCell ref="F85:F86"/>
    <mergeCell ref="G85:G86"/>
    <mergeCell ref="B6:B13"/>
    <mergeCell ref="B14:B28"/>
    <mergeCell ref="D6:D13"/>
    <mergeCell ref="D14:D28"/>
    <mergeCell ref="L4:N4"/>
    <mergeCell ref="F6:F10"/>
    <mergeCell ref="E8:E11"/>
    <mergeCell ref="F11:F13"/>
    <mergeCell ref="G11:G13"/>
    <mergeCell ref="C6:C28"/>
  </mergeCells>
  <pageMargins left="0.19685039370078741" right="0.19685039370078741" top="0.15748031496062992" bottom="0.15748031496062992" header="0.11811023622047245" footer="0.11811023622047245"/>
  <pageSetup scale="7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25"/>
  <sheetViews>
    <sheetView tabSelected="1" topLeftCell="A26" zoomScale="110" zoomScaleNormal="110" workbookViewId="0">
      <selection activeCell="E108" sqref="E108"/>
    </sheetView>
  </sheetViews>
  <sheetFormatPr baseColWidth="10" defaultRowHeight="15" x14ac:dyDescent="0.25"/>
  <cols>
    <col min="1" max="1" width="3.7109375" customWidth="1"/>
    <col min="2" max="2" width="8.42578125" customWidth="1"/>
    <col min="3" max="3" width="17.42578125" customWidth="1"/>
    <col min="4" max="5" width="18.42578125" customWidth="1"/>
    <col min="8" max="9" width="22" customWidth="1"/>
    <col min="11" max="11" width="14.28515625" customWidth="1"/>
    <col min="12" max="12" width="10.140625" customWidth="1"/>
    <col min="13" max="13" width="10" customWidth="1"/>
    <col min="14" max="14" width="9.42578125" customWidth="1"/>
  </cols>
  <sheetData>
    <row r="1" spans="2:14" x14ac:dyDescent="0.25">
      <c r="B1" s="441" t="s">
        <v>1111</v>
      </c>
      <c r="C1" s="441"/>
      <c r="D1" s="441"/>
      <c r="E1" s="441"/>
      <c r="F1" s="441"/>
      <c r="G1" s="441"/>
      <c r="H1" s="441"/>
      <c r="I1" s="441"/>
      <c r="J1" s="441"/>
      <c r="K1" s="441"/>
      <c r="L1" s="441"/>
      <c r="M1" s="441"/>
      <c r="N1" s="441"/>
    </row>
    <row r="2" spans="2:14" x14ac:dyDescent="0.25">
      <c r="B2" s="441" t="s">
        <v>1002</v>
      </c>
      <c r="C2" s="441"/>
      <c r="D2" s="441"/>
      <c r="E2" s="441"/>
      <c r="F2" s="441"/>
      <c r="G2" s="441"/>
      <c r="H2" s="441"/>
      <c r="I2" s="441"/>
      <c r="J2" s="441"/>
      <c r="K2" s="441"/>
      <c r="L2" s="441"/>
      <c r="M2" s="441"/>
      <c r="N2" s="441"/>
    </row>
    <row r="3" spans="2:14" x14ac:dyDescent="0.25">
      <c r="B3" s="442" t="s">
        <v>1110</v>
      </c>
      <c r="C3" s="442"/>
      <c r="D3" s="442"/>
      <c r="E3" s="442"/>
      <c r="F3" s="442"/>
      <c r="G3" s="442"/>
      <c r="H3" s="442"/>
      <c r="I3" s="442"/>
      <c r="J3" s="442"/>
      <c r="K3" s="442"/>
      <c r="L3" s="442"/>
      <c r="M3" s="442"/>
      <c r="N3" s="442"/>
    </row>
    <row r="4" spans="2:14" ht="24" x14ac:dyDescent="0.25">
      <c r="B4" s="205" t="s">
        <v>90</v>
      </c>
      <c r="C4" s="89" t="s">
        <v>234</v>
      </c>
      <c r="D4" s="89" t="s">
        <v>986</v>
      </c>
      <c r="E4" s="89" t="s">
        <v>64</v>
      </c>
      <c r="F4" s="89" t="s">
        <v>231</v>
      </c>
      <c r="G4" s="89" t="s">
        <v>65</v>
      </c>
      <c r="H4" s="89" t="s">
        <v>67</v>
      </c>
      <c r="I4" s="89" t="s">
        <v>89</v>
      </c>
      <c r="J4" s="89" t="s">
        <v>88</v>
      </c>
      <c r="K4" s="89" t="s">
        <v>66</v>
      </c>
      <c r="L4" s="409" t="s">
        <v>987</v>
      </c>
      <c r="M4" s="409"/>
      <c r="N4" s="409"/>
    </row>
    <row r="5" spans="2:14" x14ac:dyDescent="0.25">
      <c r="B5" s="205"/>
      <c r="C5" s="89"/>
      <c r="D5" s="89"/>
      <c r="E5" s="255" t="s">
        <v>796</v>
      </c>
      <c r="F5" s="89" t="s">
        <v>236</v>
      </c>
      <c r="G5" s="89" t="s">
        <v>232</v>
      </c>
      <c r="H5" s="89" t="s">
        <v>233</v>
      </c>
      <c r="I5" s="89" t="s">
        <v>797</v>
      </c>
      <c r="J5" s="89"/>
      <c r="K5" s="89" t="s">
        <v>263</v>
      </c>
      <c r="L5" s="205" t="s">
        <v>562</v>
      </c>
      <c r="M5" s="205" t="s">
        <v>563</v>
      </c>
      <c r="N5" s="89" t="s">
        <v>524</v>
      </c>
    </row>
    <row r="6" spans="2:14" ht="112.5" customHeight="1" x14ac:dyDescent="0.25">
      <c r="B6" s="435" t="s">
        <v>1012</v>
      </c>
      <c r="C6" s="436" t="s">
        <v>230</v>
      </c>
      <c r="D6" s="437" t="s">
        <v>214</v>
      </c>
      <c r="E6" s="434" t="s">
        <v>827</v>
      </c>
      <c r="F6" s="168" t="s">
        <v>526</v>
      </c>
      <c r="G6" s="203" t="s">
        <v>799</v>
      </c>
      <c r="H6" s="168" t="s">
        <v>1013</v>
      </c>
      <c r="I6" s="168" t="s">
        <v>1014</v>
      </c>
      <c r="J6" s="168" t="s">
        <v>1015</v>
      </c>
      <c r="K6" s="168"/>
      <c r="L6" s="241"/>
      <c r="M6" s="241">
        <v>15</v>
      </c>
      <c r="N6" s="169"/>
    </row>
    <row r="7" spans="2:14" ht="36" x14ac:dyDescent="0.25">
      <c r="B7" s="435"/>
      <c r="C7" s="436"/>
      <c r="D7" s="437"/>
      <c r="E7" s="434"/>
      <c r="F7" s="168"/>
      <c r="G7" s="203"/>
      <c r="H7" s="168" t="s">
        <v>1132</v>
      </c>
      <c r="I7" s="168" t="s">
        <v>1018</v>
      </c>
      <c r="J7" s="168" t="s">
        <v>1019</v>
      </c>
      <c r="K7" s="168"/>
      <c r="L7" s="241"/>
      <c r="M7" s="241">
        <v>58</v>
      </c>
      <c r="N7" s="169"/>
    </row>
    <row r="8" spans="2:14" ht="27" x14ac:dyDescent="0.25">
      <c r="B8" s="435"/>
      <c r="C8" s="436"/>
      <c r="D8" s="437"/>
      <c r="E8" s="434"/>
      <c r="F8" s="168"/>
      <c r="G8" s="203"/>
      <c r="H8" s="183" t="s">
        <v>1021</v>
      </c>
      <c r="I8" s="203" t="s">
        <v>1098</v>
      </c>
      <c r="J8" s="168" t="s">
        <v>1023</v>
      </c>
      <c r="K8" s="168"/>
      <c r="L8" s="241"/>
      <c r="M8" s="241">
        <v>1</v>
      </c>
      <c r="N8" s="169"/>
    </row>
    <row r="9" spans="2:14" ht="48" x14ac:dyDescent="0.25">
      <c r="B9" s="435"/>
      <c r="C9" s="436"/>
      <c r="D9" s="437"/>
      <c r="E9" s="206"/>
      <c r="F9" s="168"/>
      <c r="G9" s="203"/>
      <c r="H9" s="168" t="s">
        <v>1025</v>
      </c>
      <c r="I9" s="168" t="s">
        <v>1026</v>
      </c>
      <c r="J9" s="168" t="s">
        <v>1027</v>
      </c>
      <c r="K9" s="168"/>
      <c r="L9" s="241"/>
      <c r="M9" s="241">
        <v>15</v>
      </c>
      <c r="N9" s="169"/>
    </row>
    <row r="10" spans="2:14" ht="48" x14ac:dyDescent="0.25">
      <c r="B10" s="435"/>
      <c r="C10" s="436"/>
      <c r="D10" s="168"/>
      <c r="E10" s="206"/>
      <c r="F10" s="203" t="s">
        <v>803</v>
      </c>
      <c r="G10" s="203"/>
      <c r="H10" s="90" t="s">
        <v>1029</v>
      </c>
      <c r="I10" s="90" t="s">
        <v>1030</v>
      </c>
      <c r="J10" s="90" t="s">
        <v>1031</v>
      </c>
      <c r="K10" s="90"/>
      <c r="L10" s="242"/>
      <c r="M10" s="242">
        <v>1</v>
      </c>
      <c r="N10" s="169"/>
    </row>
    <row r="11" spans="2:14" ht="45" x14ac:dyDescent="0.25">
      <c r="B11" s="435"/>
      <c r="C11" s="436"/>
      <c r="D11" s="90"/>
      <c r="E11" s="203"/>
      <c r="F11" s="203"/>
      <c r="G11" s="203" t="s">
        <v>677</v>
      </c>
      <c r="H11" s="90" t="s">
        <v>1033</v>
      </c>
      <c r="I11" s="90" t="s">
        <v>1034</v>
      </c>
      <c r="J11" s="203" t="s">
        <v>1035</v>
      </c>
      <c r="K11" s="183"/>
      <c r="L11" s="203"/>
      <c r="M11" s="203">
        <v>3</v>
      </c>
      <c r="N11" s="245"/>
    </row>
    <row r="12" spans="2:14" ht="90" x14ac:dyDescent="0.25">
      <c r="B12" s="435"/>
      <c r="C12" s="436"/>
      <c r="D12" s="90"/>
      <c r="E12" s="203"/>
      <c r="F12" s="203"/>
      <c r="G12" s="203"/>
      <c r="H12" s="90" t="s">
        <v>1038</v>
      </c>
      <c r="I12" s="90" t="s">
        <v>1039</v>
      </c>
      <c r="J12" s="203" t="s">
        <v>1040</v>
      </c>
      <c r="K12" s="183"/>
      <c r="L12" s="203"/>
      <c r="M12" s="203" t="s">
        <v>1041</v>
      </c>
      <c r="N12" s="245"/>
    </row>
    <row r="13" spans="2:14" ht="81" x14ac:dyDescent="0.25">
      <c r="B13" s="435"/>
      <c r="C13" s="436"/>
      <c r="D13" s="90"/>
      <c r="E13" s="203"/>
      <c r="F13" s="203"/>
      <c r="G13" s="203"/>
      <c r="H13" s="183" t="s">
        <v>1042</v>
      </c>
      <c r="I13" s="203" t="s">
        <v>1043</v>
      </c>
      <c r="J13" s="208" t="s">
        <v>1044</v>
      </c>
      <c r="K13" s="184"/>
      <c r="L13" s="203"/>
      <c r="M13" s="203" t="s">
        <v>1047</v>
      </c>
      <c r="N13" s="245"/>
    </row>
    <row r="14" spans="2:14" ht="282" customHeight="1" x14ac:dyDescent="0.25">
      <c r="B14" s="269" t="s">
        <v>1099</v>
      </c>
      <c r="C14" s="436"/>
      <c r="D14" s="4" t="s">
        <v>219</v>
      </c>
      <c r="E14" s="203" t="s">
        <v>539</v>
      </c>
      <c r="F14" s="203" t="s">
        <v>806</v>
      </c>
      <c r="G14" s="203" t="s">
        <v>807</v>
      </c>
      <c r="H14" s="183" t="s">
        <v>808</v>
      </c>
      <c r="I14" s="203" t="s">
        <v>809</v>
      </c>
      <c r="J14" s="203" t="s">
        <v>1100</v>
      </c>
      <c r="K14" s="184"/>
      <c r="L14" s="206"/>
      <c r="M14" s="203" t="s">
        <v>1101</v>
      </c>
      <c r="N14" s="245"/>
    </row>
    <row r="15" spans="2:14" ht="24" x14ac:dyDescent="0.25">
      <c r="B15" s="205" t="s">
        <v>90</v>
      </c>
      <c r="C15" s="436"/>
      <c r="D15" s="89" t="s">
        <v>986</v>
      </c>
      <c r="E15" s="89" t="s">
        <v>64</v>
      </c>
      <c r="F15" s="89" t="s">
        <v>231</v>
      </c>
      <c r="G15" s="89" t="s">
        <v>65</v>
      </c>
      <c r="H15" s="89" t="s">
        <v>67</v>
      </c>
      <c r="I15" s="89" t="s">
        <v>89</v>
      </c>
      <c r="J15" s="89" t="s">
        <v>88</v>
      </c>
      <c r="K15" s="89" t="s">
        <v>66</v>
      </c>
      <c r="L15" s="409" t="s">
        <v>987</v>
      </c>
      <c r="M15" s="409"/>
      <c r="N15" s="409"/>
    </row>
    <row r="16" spans="2:14" x14ac:dyDescent="0.25">
      <c r="B16" s="205"/>
      <c r="C16" s="436"/>
      <c r="D16" s="89"/>
      <c r="E16" s="255" t="s">
        <v>796</v>
      </c>
      <c r="F16" s="89" t="s">
        <v>236</v>
      </c>
      <c r="G16" s="89" t="s">
        <v>232</v>
      </c>
      <c r="H16" s="89" t="s">
        <v>233</v>
      </c>
      <c r="I16" s="89" t="s">
        <v>797</v>
      </c>
      <c r="J16" s="89"/>
      <c r="K16" s="89" t="s">
        <v>263</v>
      </c>
      <c r="L16" s="205" t="s">
        <v>562</v>
      </c>
      <c r="M16" s="205" t="s">
        <v>563</v>
      </c>
      <c r="N16" s="89" t="s">
        <v>524</v>
      </c>
    </row>
    <row r="17" spans="2:14" ht="171" x14ac:dyDescent="0.25">
      <c r="B17" s="427" t="s">
        <v>1099</v>
      </c>
      <c r="C17" s="436"/>
      <c r="D17" s="4" t="s">
        <v>219</v>
      </c>
      <c r="E17" s="203" t="s">
        <v>545</v>
      </c>
      <c r="F17" s="203" t="s">
        <v>680</v>
      </c>
      <c r="G17" s="203" t="s">
        <v>282</v>
      </c>
      <c r="H17" s="183" t="s">
        <v>1051</v>
      </c>
      <c r="I17" s="203" t="s">
        <v>1052</v>
      </c>
      <c r="J17" s="203" t="s">
        <v>1102</v>
      </c>
      <c r="K17" s="184"/>
      <c r="L17" s="206"/>
      <c r="M17" s="206">
        <v>10</v>
      </c>
      <c r="N17" s="245"/>
    </row>
    <row r="18" spans="2:14" ht="81" customHeight="1" x14ac:dyDescent="0.25">
      <c r="B18" s="427"/>
      <c r="C18" s="436"/>
      <c r="D18" s="405" t="s">
        <v>219</v>
      </c>
      <c r="E18" s="203" t="s">
        <v>1054</v>
      </c>
      <c r="F18" s="203"/>
      <c r="G18" s="203"/>
      <c r="H18" s="183" t="s">
        <v>1055</v>
      </c>
      <c r="I18" s="203" t="s">
        <v>1056</v>
      </c>
      <c r="J18" s="203" t="s">
        <v>1103</v>
      </c>
      <c r="K18" s="184"/>
      <c r="L18" s="206"/>
      <c r="M18" s="206">
        <v>54</v>
      </c>
      <c r="N18" s="245"/>
    </row>
    <row r="19" spans="2:14" ht="81" x14ac:dyDescent="0.25">
      <c r="B19" s="427"/>
      <c r="C19" s="90"/>
      <c r="D19" s="416"/>
      <c r="E19" s="203" t="s">
        <v>247</v>
      </c>
      <c r="F19" s="203" t="s">
        <v>812</v>
      </c>
      <c r="G19" s="203" t="s">
        <v>813</v>
      </c>
      <c r="H19" s="183" t="s">
        <v>1104</v>
      </c>
      <c r="I19" s="203" t="s">
        <v>809</v>
      </c>
      <c r="J19" s="203" t="s">
        <v>1105</v>
      </c>
      <c r="K19" s="184"/>
      <c r="L19" s="206"/>
      <c r="M19" s="206">
        <v>21</v>
      </c>
      <c r="N19" s="245"/>
    </row>
    <row r="20" spans="2:14" ht="54" customHeight="1" x14ac:dyDescent="0.25">
      <c r="B20" s="427"/>
      <c r="C20" s="90"/>
      <c r="D20" s="416"/>
      <c r="E20" s="203"/>
      <c r="F20" s="203"/>
      <c r="G20" s="203"/>
      <c r="H20" s="183" t="s">
        <v>1062</v>
      </c>
      <c r="I20" s="203" t="s">
        <v>809</v>
      </c>
      <c r="J20" s="203" t="s">
        <v>1063</v>
      </c>
      <c r="K20" s="184"/>
      <c r="L20" s="206"/>
      <c r="M20" s="206">
        <v>10</v>
      </c>
      <c r="N20" s="245"/>
    </row>
    <row r="21" spans="2:14" ht="108" customHeight="1" x14ac:dyDescent="0.25">
      <c r="B21" s="427"/>
      <c r="C21" s="90"/>
      <c r="D21" s="416"/>
      <c r="E21" s="203"/>
      <c r="F21" s="203"/>
      <c r="G21" s="203"/>
      <c r="H21" s="183" t="s">
        <v>1069</v>
      </c>
      <c r="I21" s="203" t="s">
        <v>1070</v>
      </c>
      <c r="J21" s="203" t="s">
        <v>842</v>
      </c>
      <c r="K21" s="183"/>
      <c r="L21" s="206"/>
      <c r="M21" s="206">
        <v>2</v>
      </c>
      <c r="N21" s="245"/>
    </row>
    <row r="22" spans="2:14" ht="126" x14ac:dyDescent="0.25">
      <c r="B22" s="427"/>
      <c r="C22" s="90"/>
      <c r="D22" s="416"/>
      <c r="E22" s="203" t="s">
        <v>816</v>
      </c>
      <c r="F22" s="208" t="s">
        <v>817</v>
      </c>
      <c r="G22" s="203" t="s">
        <v>818</v>
      </c>
      <c r="H22" s="183" t="s">
        <v>1106</v>
      </c>
      <c r="I22" s="203" t="s">
        <v>1073</v>
      </c>
      <c r="J22" s="203" t="s">
        <v>1074</v>
      </c>
      <c r="K22" s="183"/>
      <c r="L22" s="206"/>
      <c r="M22" s="203" t="s">
        <v>1107</v>
      </c>
      <c r="N22" s="245"/>
    </row>
    <row r="23" spans="2:14" ht="63" customHeight="1" x14ac:dyDescent="0.25">
      <c r="B23" s="427"/>
      <c r="C23" s="90"/>
      <c r="D23" s="416"/>
      <c r="E23" s="203"/>
      <c r="F23" s="208"/>
      <c r="G23" s="203"/>
      <c r="H23" s="183" t="s">
        <v>1076</v>
      </c>
      <c r="I23" s="203" t="s">
        <v>1077</v>
      </c>
      <c r="J23" s="203" t="s">
        <v>1078</v>
      </c>
      <c r="K23" s="183"/>
      <c r="L23" s="206"/>
      <c r="M23" s="206"/>
      <c r="N23" s="245"/>
    </row>
    <row r="24" spans="2:14" ht="108" customHeight="1" x14ac:dyDescent="0.25">
      <c r="B24" s="427"/>
      <c r="C24" s="90"/>
      <c r="D24" s="406"/>
      <c r="E24" s="203"/>
      <c r="F24" s="208"/>
      <c r="G24" s="203"/>
      <c r="H24" s="183" t="s">
        <v>1080</v>
      </c>
      <c r="I24" s="203" t="s">
        <v>1081</v>
      </c>
      <c r="J24" s="203" t="s">
        <v>1082</v>
      </c>
      <c r="K24" s="183"/>
      <c r="L24" s="206"/>
      <c r="M24" s="206">
        <v>1</v>
      </c>
      <c r="N24" s="245"/>
    </row>
    <row r="25" spans="2:14" ht="99" customHeight="1" x14ac:dyDescent="0.25">
      <c r="B25" s="427" t="s">
        <v>1099</v>
      </c>
      <c r="C25" s="90"/>
      <c r="D25" s="388" t="s">
        <v>219</v>
      </c>
      <c r="E25" s="203"/>
      <c r="F25" s="208"/>
      <c r="G25" s="203"/>
      <c r="H25" s="183" t="s">
        <v>1084</v>
      </c>
      <c r="I25" s="203" t="s">
        <v>1085</v>
      </c>
      <c r="J25" s="203" t="s">
        <v>1086</v>
      </c>
      <c r="K25" s="183"/>
      <c r="L25" s="206"/>
      <c r="M25" s="206">
        <v>1</v>
      </c>
      <c r="N25" s="245"/>
    </row>
    <row r="26" spans="2:14" ht="135" customHeight="1" x14ac:dyDescent="0.25">
      <c r="B26" s="427"/>
      <c r="C26" s="90"/>
      <c r="D26" s="389"/>
      <c r="E26" s="203"/>
      <c r="F26" s="208"/>
      <c r="G26" s="203"/>
      <c r="H26" s="183" t="s">
        <v>1088</v>
      </c>
      <c r="I26" s="203" t="s">
        <v>820</v>
      </c>
      <c r="J26" s="203" t="s">
        <v>1089</v>
      </c>
      <c r="K26" s="183"/>
      <c r="L26" s="206"/>
      <c r="M26" s="206">
        <v>0</v>
      </c>
      <c r="N26" s="245"/>
    </row>
    <row r="27" spans="2:14" ht="81" x14ac:dyDescent="0.25">
      <c r="B27" s="427"/>
      <c r="C27" s="90"/>
      <c r="D27" s="390"/>
      <c r="E27" s="203" t="s">
        <v>829</v>
      </c>
      <c r="F27" s="208" t="s">
        <v>822</v>
      </c>
      <c r="G27" s="203" t="s">
        <v>556</v>
      </c>
      <c r="H27" s="183" t="s">
        <v>1091</v>
      </c>
      <c r="I27" s="203" t="s">
        <v>824</v>
      </c>
      <c r="J27" s="203" t="s">
        <v>1092</v>
      </c>
      <c r="K27" s="183"/>
      <c r="L27" s="206"/>
      <c r="M27" s="206">
        <v>54</v>
      </c>
      <c r="N27" s="245"/>
    </row>
    <row r="28" spans="2:14" x14ac:dyDescent="0.25">
      <c r="C28" s="232"/>
    </row>
    <row r="30" spans="2:14" ht="24" x14ac:dyDescent="0.25">
      <c r="B30" s="438" t="s">
        <v>90</v>
      </c>
      <c r="C30" s="409" t="s">
        <v>234</v>
      </c>
      <c r="D30" s="409" t="s">
        <v>794</v>
      </c>
      <c r="E30" s="89" t="s">
        <v>64</v>
      </c>
      <c r="F30" s="89" t="s">
        <v>231</v>
      </c>
      <c r="G30" s="89" t="s">
        <v>65</v>
      </c>
      <c r="H30" s="89" t="s">
        <v>67</v>
      </c>
      <c r="I30" s="89" t="s">
        <v>89</v>
      </c>
      <c r="J30" s="409" t="s">
        <v>88</v>
      </c>
      <c r="K30" s="89" t="s">
        <v>66</v>
      </c>
      <c r="L30" s="409" t="s">
        <v>795</v>
      </c>
      <c r="M30" s="409"/>
      <c r="N30" s="409"/>
    </row>
    <row r="31" spans="2:14" ht="18" x14ac:dyDescent="0.25">
      <c r="B31" s="438"/>
      <c r="C31" s="409"/>
      <c r="D31" s="409"/>
      <c r="E31" s="167" t="s">
        <v>796</v>
      </c>
      <c r="F31" s="89" t="s">
        <v>236</v>
      </c>
      <c r="G31" s="89" t="s">
        <v>232</v>
      </c>
      <c r="H31" s="89" t="s">
        <v>233</v>
      </c>
      <c r="I31" s="89" t="s">
        <v>797</v>
      </c>
      <c r="J31" s="409"/>
      <c r="K31" s="89" t="s">
        <v>263</v>
      </c>
      <c r="L31" s="205" t="s">
        <v>562</v>
      </c>
      <c r="M31" s="205" t="s">
        <v>563</v>
      </c>
      <c r="N31" s="89" t="s">
        <v>524</v>
      </c>
    </row>
    <row r="32" spans="2:14" ht="198" customHeight="1" x14ac:dyDescent="0.25">
      <c r="B32" s="269" t="s">
        <v>97</v>
      </c>
      <c r="C32" s="436" t="s">
        <v>230</v>
      </c>
      <c r="D32" s="400" t="s">
        <v>798</v>
      </c>
      <c r="E32" s="203" t="s">
        <v>827</v>
      </c>
      <c r="F32" s="203" t="s">
        <v>526</v>
      </c>
      <c r="G32" s="203" t="s">
        <v>799</v>
      </c>
      <c r="H32" s="183" t="s">
        <v>800</v>
      </c>
      <c r="I32" s="203" t="s">
        <v>801</v>
      </c>
      <c r="J32" s="203" t="s">
        <v>531</v>
      </c>
      <c r="K32" s="183"/>
      <c r="L32" s="206"/>
      <c r="M32" s="206"/>
      <c r="N32" s="207"/>
    </row>
    <row r="33" spans="2:14" ht="252" x14ac:dyDescent="0.25">
      <c r="B33" s="269" t="s">
        <v>97</v>
      </c>
      <c r="C33" s="436"/>
      <c r="D33" s="400"/>
      <c r="E33" s="203" t="s">
        <v>802</v>
      </c>
      <c r="F33" s="203" t="s">
        <v>803</v>
      </c>
      <c r="G33" s="203" t="s">
        <v>677</v>
      </c>
      <c r="H33" s="183" t="s">
        <v>804</v>
      </c>
      <c r="I33" s="203" t="s">
        <v>805</v>
      </c>
      <c r="J33" s="208" t="s">
        <v>828</v>
      </c>
      <c r="K33" s="184"/>
      <c r="L33" s="206"/>
      <c r="M33" s="206"/>
      <c r="N33" s="207"/>
    </row>
    <row r="34" spans="2:14" ht="171" x14ac:dyDescent="0.25">
      <c r="B34" s="269" t="s">
        <v>97</v>
      </c>
      <c r="C34" s="436"/>
      <c r="D34" s="400"/>
      <c r="E34" s="203" t="s">
        <v>539</v>
      </c>
      <c r="F34" s="203" t="s">
        <v>806</v>
      </c>
      <c r="G34" s="203" t="s">
        <v>807</v>
      </c>
      <c r="H34" s="183" t="s">
        <v>808</v>
      </c>
      <c r="I34" s="203" t="s">
        <v>809</v>
      </c>
      <c r="J34" s="203" t="s">
        <v>810</v>
      </c>
      <c r="K34" s="184"/>
      <c r="L34" s="206"/>
      <c r="M34" s="206"/>
      <c r="N34" s="207"/>
    </row>
    <row r="35" spans="2:14" ht="198" customHeight="1" x14ac:dyDescent="0.25">
      <c r="B35" s="269" t="s">
        <v>97</v>
      </c>
      <c r="C35" s="436"/>
      <c r="D35" s="400"/>
      <c r="E35" s="203" t="s">
        <v>545</v>
      </c>
      <c r="F35" s="203" t="s">
        <v>680</v>
      </c>
      <c r="G35" s="203" t="s">
        <v>282</v>
      </c>
      <c r="H35" s="183" t="s">
        <v>547</v>
      </c>
      <c r="I35" s="203" t="s">
        <v>811</v>
      </c>
      <c r="J35" s="203" t="s">
        <v>548</v>
      </c>
      <c r="K35" s="184"/>
      <c r="L35" s="206"/>
      <c r="M35" s="206"/>
      <c r="N35" s="207"/>
    </row>
    <row r="36" spans="2:14" ht="288" customHeight="1" x14ac:dyDescent="0.25">
      <c r="B36" s="269" t="s">
        <v>97</v>
      </c>
      <c r="C36" s="436"/>
      <c r="D36" s="400"/>
      <c r="E36" s="203" t="s">
        <v>247</v>
      </c>
      <c r="F36" s="203" t="s">
        <v>812</v>
      </c>
      <c r="G36" s="203" t="s">
        <v>813</v>
      </c>
      <c r="H36" s="183" t="s">
        <v>814</v>
      </c>
      <c r="I36" s="203" t="s">
        <v>809</v>
      </c>
      <c r="J36" s="203" t="s">
        <v>815</v>
      </c>
      <c r="K36" s="183"/>
      <c r="L36" s="206"/>
      <c r="M36" s="206"/>
      <c r="N36" s="207"/>
    </row>
    <row r="37" spans="2:14" ht="409.5" x14ac:dyDescent="0.25">
      <c r="B37" s="269" t="s">
        <v>97</v>
      </c>
      <c r="C37" s="436"/>
      <c r="D37" s="400"/>
      <c r="E37" s="203" t="s">
        <v>816</v>
      </c>
      <c r="F37" s="208" t="s">
        <v>817</v>
      </c>
      <c r="G37" s="203" t="s">
        <v>818</v>
      </c>
      <c r="H37" s="183" t="s">
        <v>819</v>
      </c>
      <c r="I37" s="203" t="s">
        <v>820</v>
      </c>
      <c r="J37" s="203" t="s">
        <v>821</v>
      </c>
      <c r="K37" s="183"/>
      <c r="L37" s="206"/>
      <c r="M37" s="206"/>
      <c r="N37" s="207"/>
    </row>
    <row r="38" spans="2:14" ht="261" customHeight="1" x14ac:dyDescent="0.25">
      <c r="B38" s="269" t="s">
        <v>97</v>
      </c>
      <c r="C38" s="436"/>
      <c r="D38" s="400"/>
      <c r="E38" s="203" t="s">
        <v>829</v>
      </c>
      <c r="F38" s="208" t="s">
        <v>822</v>
      </c>
      <c r="G38" s="203" t="s">
        <v>556</v>
      </c>
      <c r="H38" s="183" t="s">
        <v>823</v>
      </c>
      <c r="I38" s="203" t="s">
        <v>824</v>
      </c>
      <c r="J38" s="203" t="s">
        <v>825</v>
      </c>
      <c r="K38" s="183"/>
      <c r="L38" s="206"/>
      <c r="M38" s="206"/>
      <c r="N38" s="207"/>
    </row>
    <row r="39" spans="2:14" ht="183" customHeight="1" x14ac:dyDescent="0.25"/>
    <row r="40" spans="2:14" ht="24" x14ac:dyDescent="0.25">
      <c r="B40" s="438" t="s">
        <v>90</v>
      </c>
      <c r="C40" s="409" t="s">
        <v>234</v>
      </c>
      <c r="D40" s="409" t="s">
        <v>986</v>
      </c>
      <c r="E40" s="89" t="s">
        <v>64</v>
      </c>
      <c r="F40" s="89" t="s">
        <v>231</v>
      </c>
      <c r="G40" s="89" t="s">
        <v>65</v>
      </c>
      <c r="H40" s="89" t="s">
        <v>67</v>
      </c>
      <c r="I40" s="89" t="s">
        <v>89</v>
      </c>
      <c r="J40" s="409" t="s">
        <v>88</v>
      </c>
      <c r="K40" s="89" t="s">
        <v>66</v>
      </c>
      <c r="L40" s="409" t="s">
        <v>987</v>
      </c>
      <c r="M40" s="409"/>
      <c r="N40" s="409"/>
    </row>
    <row r="41" spans="2:14" ht="18" x14ac:dyDescent="0.25">
      <c r="B41" s="438"/>
      <c r="C41" s="409"/>
      <c r="D41" s="409"/>
      <c r="E41" s="167" t="s">
        <v>796</v>
      </c>
      <c r="F41" s="89" t="s">
        <v>236</v>
      </c>
      <c r="G41" s="89" t="s">
        <v>232</v>
      </c>
      <c r="H41" s="89" t="s">
        <v>233</v>
      </c>
      <c r="I41" s="89" t="s">
        <v>797</v>
      </c>
      <c r="J41" s="409"/>
      <c r="K41" s="89" t="s">
        <v>263</v>
      </c>
      <c r="L41" s="167" t="s">
        <v>562</v>
      </c>
      <c r="M41" s="167" t="s">
        <v>563</v>
      </c>
      <c r="N41" s="89" t="s">
        <v>524</v>
      </c>
    </row>
    <row r="42" spans="2:14" ht="45" customHeight="1" x14ac:dyDescent="0.25">
      <c r="B42" s="427" t="s">
        <v>175</v>
      </c>
      <c r="C42" s="436" t="s">
        <v>280</v>
      </c>
      <c r="D42" s="400" t="s">
        <v>220</v>
      </c>
      <c r="E42" s="203" t="s">
        <v>831</v>
      </c>
      <c r="F42" s="439" t="s">
        <v>634</v>
      </c>
      <c r="G42" s="439" t="s">
        <v>564</v>
      </c>
      <c r="H42" s="203" t="s">
        <v>286</v>
      </c>
      <c r="I42" s="203" t="s">
        <v>988</v>
      </c>
      <c r="J42" s="208"/>
      <c r="K42" s="183"/>
      <c r="L42" s="168"/>
      <c r="M42" s="168">
        <v>3</v>
      </c>
      <c r="N42" s="166">
        <f t="shared" ref="N42" si="0">L42/M42</f>
        <v>0</v>
      </c>
    </row>
    <row r="43" spans="2:14" ht="54" customHeight="1" x14ac:dyDescent="0.25">
      <c r="B43" s="427"/>
      <c r="C43" s="436"/>
      <c r="D43" s="400"/>
      <c r="E43" s="203" t="s">
        <v>834</v>
      </c>
      <c r="F43" s="439"/>
      <c r="G43" s="439"/>
      <c r="H43" s="203" t="s">
        <v>285</v>
      </c>
      <c r="I43" s="203" t="s">
        <v>835</v>
      </c>
      <c r="J43" s="208"/>
      <c r="K43" s="208"/>
      <c r="L43" s="168"/>
      <c r="M43" s="168">
        <v>12</v>
      </c>
      <c r="N43" s="166">
        <f>L43/M43</f>
        <v>0</v>
      </c>
    </row>
    <row r="44" spans="2:14" ht="45" customHeight="1" x14ac:dyDescent="0.25">
      <c r="B44" s="427"/>
      <c r="C44" s="436"/>
      <c r="D44" s="400"/>
      <c r="E44" s="203" t="s">
        <v>837</v>
      </c>
      <c r="F44" s="439"/>
      <c r="G44" s="439"/>
      <c r="H44" s="203" t="s">
        <v>989</v>
      </c>
      <c r="I44" s="203" t="s">
        <v>838</v>
      </c>
      <c r="J44" s="208"/>
      <c r="K44" s="183"/>
      <c r="L44" s="168"/>
      <c r="M44" s="168">
        <v>8</v>
      </c>
      <c r="N44" s="166">
        <f t="shared" ref="N44:N55" si="1">L44/M44</f>
        <v>0</v>
      </c>
    </row>
    <row r="45" spans="2:14" ht="45" customHeight="1" x14ac:dyDescent="0.25">
      <c r="B45" s="427"/>
      <c r="C45" s="436"/>
      <c r="D45" s="400"/>
      <c r="E45" s="203" t="s">
        <v>839</v>
      </c>
      <c r="F45" s="439"/>
      <c r="G45" s="439"/>
      <c r="H45" s="203" t="s">
        <v>840</v>
      </c>
      <c r="I45" s="203" t="s">
        <v>841</v>
      </c>
      <c r="J45" s="208"/>
      <c r="K45" s="183"/>
      <c r="L45" s="168"/>
      <c r="M45" s="168">
        <v>6</v>
      </c>
      <c r="N45" s="166">
        <f t="shared" si="1"/>
        <v>0</v>
      </c>
    </row>
    <row r="46" spans="2:14" ht="54" customHeight="1" x14ac:dyDescent="0.25">
      <c r="B46" s="427"/>
      <c r="C46" s="436"/>
      <c r="D46" s="400"/>
      <c r="E46" s="203" t="s">
        <v>843</v>
      </c>
      <c r="F46" s="439"/>
      <c r="G46" s="439"/>
      <c r="H46" s="203" t="s">
        <v>984</v>
      </c>
      <c r="I46" s="203" t="s">
        <v>990</v>
      </c>
      <c r="J46" s="208"/>
      <c r="K46" s="183"/>
      <c r="L46" s="168"/>
      <c r="M46" s="168">
        <v>2</v>
      </c>
      <c r="N46" s="166">
        <f t="shared" si="1"/>
        <v>0</v>
      </c>
    </row>
    <row r="47" spans="2:14" ht="72" customHeight="1" x14ac:dyDescent="0.25">
      <c r="B47" s="427"/>
      <c r="C47" s="436"/>
      <c r="D47" s="400"/>
      <c r="E47" s="203" t="s">
        <v>846</v>
      </c>
      <c r="F47" s="439"/>
      <c r="G47" s="439"/>
      <c r="H47" s="203" t="s">
        <v>847</v>
      </c>
      <c r="I47" s="203" t="s">
        <v>848</v>
      </c>
      <c r="J47" s="208"/>
      <c r="K47" s="183"/>
      <c r="L47" s="168"/>
      <c r="M47" s="168">
        <v>6</v>
      </c>
      <c r="N47" s="166">
        <f t="shared" si="1"/>
        <v>0</v>
      </c>
    </row>
    <row r="48" spans="2:14" ht="54" customHeight="1" x14ac:dyDescent="0.25">
      <c r="B48" s="427"/>
      <c r="C48" s="436"/>
      <c r="D48" s="400"/>
      <c r="E48" s="203" t="s">
        <v>850</v>
      </c>
      <c r="F48" s="439"/>
      <c r="G48" s="439"/>
      <c r="H48" s="203" t="s">
        <v>574</v>
      </c>
      <c r="I48" s="203" t="s">
        <v>851</v>
      </c>
      <c r="J48" s="208"/>
      <c r="K48" s="183"/>
      <c r="L48" s="168"/>
      <c r="M48" s="168">
        <v>3</v>
      </c>
      <c r="N48" s="166">
        <f t="shared" si="1"/>
        <v>0</v>
      </c>
    </row>
    <row r="49" spans="2:14" ht="45" customHeight="1" x14ac:dyDescent="0.25">
      <c r="B49" s="427"/>
      <c r="C49" s="436"/>
      <c r="D49" s="400"/>
      <c r="E49" s="203" t="s">
        <v>852</v>
      </c>
      <c r="F49" s="439"/>
      <c r="G49" s="439"/>
      <c r="H49" s="203" t="s">
        <v>270</v>
      </c>
      <c r="I49" s="203" t="s">
        <v>853</v>
      </c>
      <c r="J49" s="208"/>
      <c r="K49" s="183" t="s">
        <v>991</v>
      </c>
      <c r="L49" s="168"/>
      <c r="M49" s="168">
        <v>12</v>
      </c>
      <c r="N49" s="166">
        <f t="shared" si="1"/>
        <v>0</v>
      </c>
    </row>
    <row r="50" spans="2:14" ht="63" customHeight="1" x14ac:dyDescent="0.25">
      <c r="B50" s="427"/>
      <c r="C50" s="436"/>
      <c r="D50" s="400"/>
      <c r="E50" s="203" t="s">
        <v>854</v>
      </c>
      <c r="F50" s="439"/>
      <c r="G50" s="439"/>
      <c r="H50" s="203" t="s">
        <v>288</v>
      </c>
      <c r="I50" s="203" t="s">
        <v>855</v>
      </c>
      <c r="J50" s="208"/>
      <c r="K50" s="183" t="s">
        <v>992</v>
      </c>
      <c r="L50" s="168"/>
      <c r="M50" s="168">
        <v>150</v>
      </c>
      <c r="N50" s="166">
        <f t="shared" si="1"/>
        <v>0</v>
      </c>
    </row>
    <row r="51" spans="2:14" ht="36" customHeight="1" x14ac:dyDescent="0.25">
      <c r="B51" s="427"/>
      <c r="C51" s="436"/>
      <c r="D51" s="400"/>
      <c r="E51" s="203" t="s">
        <v>856</v>
      </c>
      <c r="F51" s="439"/>
      <c r="G51" s="439"/>
      <c r="H51" s="203" t="s">
        <v>287</v>
      </c>
      <c r="I51" s="203" t="s">
        <v>857</v>
      </c>
      <c r="J51" s="208"/>
      <c r="K51" s="183"/>
      <c r="L51" s="168"/>
      <c r="M51" s="168">
        <v>2</v>
      </c>
      <c r="N51" s="166">
        <f t="shared" si="1"/>
        <v>0</v>
      </c>
    </row>
    <row r="52" spans="2:14" ht="54" customHeight="1" x14ac:dyDescent="0.25">
      <c r="B52" s="427"/>
      <c r="C52" s="436"/>
      <c r="D52" s="400"/>
      <c r="E52" s="203" t="s">
        <v>858</v>
      </c>
      <c r="F52" s="439"/>
      <c r="G52" s="439"/>
      <c r="H52" s="203" t="s">
        <v>993</v>
      </c>
      <c r="I52" s="203" t="s">
        <v>853</v>
      </c>
      <c r="J52" s="208"/>
      <c r="K52" s="183"/>
      <c r="L52" s="168"/>
      <c r="M52" s="168">
        <v>1516</v>
      </c>
      <c r="N52" s="166">
        <f t="shared" si="1"/>
        <v>0</v>
      </c>
    </row>
    <row r="53" spans="2:14" ht="63" customHeight="1" x14ac:dyDescent="0.25">
      <c r="B53" s="427"/>
      <c r="C53" s="436"/>
      <c r="D53" s="400"/>
      <c r="E53" s="203" t="s">
        <v>994</v>
      </c>
      <c r="F53" s="439"/>
      <c r="G53" s="439"/>
      <c r="H53" s="203" t="s">
        <v>995</v>
      </c>
      <c r="I53" s="203" t="s">
        <v>996</v>
      </c>
      <c r="J53" s="208"/>
      <c r="K53" s="183" t="s">
        <v>997</v>
      </c>
      <c r="L53" s="168"/>
      <c r="M53" s="168">
        <v>120</v>
      </c>
      <c r="N53" s="166">
        <f t="shared" si="1"/>
        <v>0</v>
      </c>
    </row>
    <row r="54" spans="2:14" ht="54" customHeight="1" x14ac:dyDescent="0.25">
      <c r="B54" s="427"/>
      <c r="C54" s="436"/>
      <c r="D54" s="400"/>
      <c r="E54" s="203" t="s">
        <v>861</v>
      </c>
      <c r="F54" s="439"/>
      <c r="G54" s="439"/>
      <c r="H54" s="203" t="s">
        <v>862</v>
      </c>
      <c r="I54" s="203" t="s">
        <v>853</v>
      </c>
      <c r="J54" s="208"/>
      <c r="K54" s="183"/>
      <c r="L54" s="168"/>
      <c r="M54" s="168">
        <v>30</v>
      </c>
      <c r="N54" s="166">
        <f t="shared" si="1"/>
        <v>0</v>
      </c>
    </row>
    <row r="55" spans="2:14" ht="45" customHeight="1" x14ac:dyDescent="0.25">
      <c r="B55" s="427"/>
      <c r="C55" s="436"/>
      <c r="D55" s="400"/>
      <c r="E55" s="203" t="s">
        <v>864</v>
      </c>
      <c r="F55" s="439"/>
      <c r="G55" s="439"/>
      <c r="H55" s="203" t="s">
        <v>865</v>
      </c>
      <c r="I55" s="203" t="s">
        <v>866</v>
      </c>
      <c r="J55" s="208"/>
      <c r="K55" s="183"/>
      <c r="L55" s="168"/>
      <c r="M55" s="168">
        <v>80</v>
      </c>
      <c r="N55" s="166">
        <f t="shared" si="1"/>
        <v>0</v>
      </c>
    </row>
    <row r="56" spans="2:14" x14ac:dyDescent="0.25">
      <c r="B56" s="427"/>
      <c r="C56" s="436"/>
      <c r="D56" s="400"/>
      <c r="E56" s="434" t="s">
        <v>867</v>
      </c>
      <c r="F56" s="428" t="s">
        <v>868</v>
      </c>
      <c r="G56" s="428" t="s">
        <v>869</v>
      </c>
      <c r="H56" s="270" t="s">
        <v>870</v>
      </c>
      <c r="I56" s="428" t="s">
        <v>871</v>
      </c>
      <c r="J56" s="434" t="s">
        <v>872</v>
      </c>
      <c r="K56" s="434"/>
      <c r="L56" s="437"/>
      <c r="M56" s="437"/>
      <c r="N56" s="440"/>
    </row>
    <row r="57" spans="2:14" x14ac:dyDescent="0.25">
      <c r="B57" s="427"/>
      <c r="C57" s="436"/>
      <c r="D57" s="400"/>
      <c r="E57" s="434"/>
      <c r="F57" s="428"/>
      <c r="G57" s="428"/>
      <c r="H57" s="91" t="s">
        <v>873</v>
      </c>
      <c r="I57" s="428"/>
      <c r="J57" s="434"/>
      <c r="K57" s="434"/>
      <c r="L57" s="437"/>
      <c r="M57" s="437"/>
      <c r="N57" s="440"/>
    </row>
    <row r="58" spans="2:14" x14ac:dyDescent="0.25">
      <c r="B58" s="427"/>
      <c r="C58" s="436"/>
      <c r="D58" s="400"/>
      <c r="E58" s="434"/>
      <c r="F58" s="210" t="s">
        <v>874</v>
      </c>
      <c r="G58" s="211" t="s">
        <v>875</v>
      </c>
      <c r="H58" s="91" t="s">
        <v>876</v>
      </c>
      <c r="I58" s="212" t="s">
        <v>877</v>
      </c>
      <c r="J58" s="434"/>
      <c r="K58" s="203"/>
      <c r="L58" s="168"/>
      <c r="M58" s="168"/>
      <c r="N58" s="166"/>
    </row>
    <row r="59" spans="2:14" x14ac:dyDescent="0.25">
      <c r="B59" s="427"/>
      <c r="C59" s="436"/>
      <c r="D59" s="400"/>
      <c r="E59" s="434"/>
      <c r="F59" s="210" t="s">
        <v>878</v>
      </c>
      <c r="G59" s="211" t="s">
        <v>879</v>
      </c>
      <c r="H59" s="91" t="s">
        <v>880</v>
      </c>
      <c r="I59" s="212" t="s">
        <v>881</v>
      </c>
      <c r="J59" s="434"/>
      <c r="K59" s="203"/>
      <c r="L59" s="168"/>
      <c r="M59" s="168"/>
      <c r="N59" s="166"/>
    </row>
    <row r="60" spans="2:14" x14ac:dyDescent="0.25">
      <c r="B60" s="427"/>
      <c r="C60" s="436"/>
      <c r="D60" s="400"/>
      <c r="E60" s="434"/>
      <c r="F60" s="210" t="s">
        <v>884</v>
      </c>
      <c r="G60" s="211" t="s">
        <v>879</v>
      </c>
      <c r="H60" s="91" t="s">
        <v>880</v>
      </c>
      <c r="I60" s="212" t="s">
        <v>877</v>
      </c>
      <c r="J60" s="434"/>
      <c r="K60" s="203"/>
      <c r="L60" s="168"/>
      <c r="M60" s="168"/>
      <c r="N60" s="166"/>
    </row>
    <row r="61" spans="2:14" x14ac:dyDescent="0.25">
      <c r="B61" s="427"/>
      <c r="C61" s="436"/>
      <c r="D61" s="400"/>
      <c r="E61" s="434"/>
      <c r="F61" s="213" t="s">
        <v>885</v>
      </c>
      <c r="G61" s="212" t="s">
        <v>886</v>
      </c>
      <c r="H61" s="91" t="s">
        <v>887</v>
      </c>
      <c r="I61" s="212" t="s">
        <v>888</v>
      </c>
      <c r="J61" s="434"/>
      <c r="K61" s="203"/>
      <c r="L61" s="168"/>
      <c r="M61" s="168"/>
      <c r="N61" s="166"/>
    </row>
    <row r="62" spans="2:14" ht="36" customHeight="1" x14ac:dyDescent="0.25">
      <c r="B62" s="427" t="s">
        <v>175</v>
      </c>
      <c r="C62" s="436"/>
      <c r="D62" s="400"/>
      <c r="E62" s="434"/>
      <c r="F62" s="210" t="s">
        <v>889</v>
      </c>
      <c r="G62" s="211" t="s">
        <v>890</v>
      </c>
      <c r="H62" s="91" t="s">
        <v>891</v>
      </c>
      <c r="I62" s="212" t="s">
        <v>871</v>
      </c>
      <c r="J62" s="434"/>
      <c r="K62" s="203"/>
      <c r="L62" s="168"/>
      <c r="M62" s="168"/>
      <c r="N62" s="166"/>
    </row>
    <row r="63" spans="2:14" x14ac:dyDescent="0.25">
      <c r="B63" s="427"/>
      <c r="C63" s="436"/>
      <c r="D63" s="400"/>
      <c r="E63" s="434"/>
      <c r="F63" s="210" t="s">
        <v>892</v>
      </c>
      <c r="G63" s="211" t="s">
        <v>890</v>
      </c>
      <c r="H63" s="91" t="s">
        <v>893</v>
      </c>
      <c r="I63" s="212" t="s">
        <v>894</v>
      </c>
      <c r="J63" s="434"/>
      <c r="K63" s="203"/>
      <c r="L63" s="168"/>
      <c r="M63" s="168"/>
      <c r="N63" s="166"/>
    </row>
    <row r="64" spans="2:14" ht="18" x14ac:dyDescent="0.25">
      <c r="B64" s="427"/>
      <c r="C64" s="436"/>
      <c r="D64" s="400"/>
      <c r="E64" s="434"/>
      <c r="F64" s="213" t="s">
        <v>895</v>
      </c>
      <c r="G64" s="211" t="s">
        <v>890</v>
      </c>
      <c r="H64" s="91" t="s">
        <v>896</v>
      </c>
      <c r="I64" s="212" t="s">
        <v>883</v>
      </c>
      <c r="J64" s="434"/>
      <c r="K64" s="203"/>
      <c r="L64" s="168"/>
      <c r="M64" s="168"/>
      <c r="N64" s="166"/>
    </row>
    <row r="65" spans="2:14" x14ac:dyDescent="0.25">
      <c r="B65" s="427"/>
      <c r="C65" s="436"/>
      <c r="D65" s="400"/>
      <c r="E65" s="434"/>
      <c r="F65" s="210" t="s">
        <v>900</v>
      </c>
      <c r="G65" s="211" t="s">
        <v>901</v>
      </c>
      <c r="H65" s="91" t="s">
        <v>893</v>
      </c>
      <c r="I65" s="212" t="s">
        <v>883</v>
      </c>
      <c r="J65" s="434"/>
      <c r="K65" s="203"/>
      <c r="L65" s="168"/>
      <c r="M65" s="168"/>
      <c r="N65" s="166"/>
    </row>
    <row r="66" spans="2:14" x14ac:dyDescent="0.25">
      <c r="B66" s="427"/>
      <c r="C66" s="436"/>
      <c r="D66" s="400"/>
      <c r="E66" s="434"/>
      <c r="F66" s="210" t="s">
        <v>906</v>
      </c>
      <c r="G66" s="211" t="s">
        <v>998</v>
      </c>
      <c r="H66" s="91" t="s">
        <v>904</v>
      </c>
      <c r="I66" s="212" t="s">
        <v>908</v>
      </c>
      <c r="J66" s="434"/>
      <c r="K66" s="203"/>
      <c r="L66" s="168"/>
      <c r="M66" s="168"/>
      <c r="N66" s="166"/>
    </row>
    <row r="67" spans="2:14" x14ac:dyDescent="0.25">
      <c r="B67" s="427"/>
      <c r="C67" s="436"/>
      <c r="D67" s="400"/>
      <c r="E67" s="434"/>
      <c r="F67" s="210" t="s">
        <v>909</v>
      </c>
      <c r="G67" s="211" t="s">
        <v>886</v>
      </c>
      <c r="H67" s="91" t="s">
        <v>910</v>
      </c>
      <c r="I67" s="212" t="s">
        <v>877</v>
      </c>
      <c r="J67" s="434"/>
      <c r="K67" s="203"/>
      <c r="L67" s="168"/>
      <c r="M67" s="168"/>
      <c r="N67" s="166"/>
    </row>
    <row r="68" spans="2:14" x14ac:dyDescent="0.25">
      <c r="B68" s="427"/>
      <c r="C68" s="436"/>
      <c r="D68" s="400"/>
      <c r="E68" s="434"/>
      <c r="F68" s="210" t="s">
        <v>882</v>
      </c>
      <c r="G68" s="211" t="s">
        <v>898</v>
      </c>
      <c r="H68" s="91" t="s">
        <v>911</v>
      </c>
      <c r="I68" s="212" t="s">
        <v>912</v>
      </c>
      <c r="J68" s="434"/>
      <c r="K68" s="203"/>
      <c r="L68" s="168"/>
      <c r="M68" s="168"/>
      <c r="N68" s="166"/>
    </row>
    <row r="69" spans="2:14" x14ac:dyDescent="0.25">
      <c r="B69" s="427"/>
      <c r="C69" s="436"/>
      <c r="D69" s="400"/>
      <c r="E69" s="434"/>
      <c r="F69" s="210" t="s">
        <v>913</v>
      </c>
      <c r="G69" s="211" t="s">
        <v>914</v>
      </c>
      <c r="H69" s="91" t="s">
        <v>915</v>
      </c>
      <c r="I69" s="212" t="s">
        <v>918</v>
      </c>
      <c r="J69" s="434"/>
      <c r="K69" s="203"/>
      <c r="L69" s="168"/>
      <c r="M69" s="168"/>
      <c r="N69" s="166"/>
    </row>
    <row r="70" spans="2:14" x14ac:dyDescent="0.25">
      <c r="B70" s="427"/>
      <c r="C70" s="436"/>
      <c r="D70" s="400"/>
      <c r="E70" s="434"/>
      <c r="F70" s="210" t="s">
        <v>999</v>
      </c>
      <c r="G70" s="211" t="s">
        <v>898</v>
      </c>
      <c r="H70" s="91" t="s">
        <v>1000</v>
      </c>
      <c r="I70" s="212" t="s">
        <v>1001</v>
      </c>
      <c r="J70" s="434"/>
      <c r="K70" s="203"/>
      <c r="L70" s="168"/>
      <c r="M70" s="168"/>
      <c r="N70" s="166"/>
    </row>
    <row r="71" spans="2:14" x14ac:dyDescent="0.25">
      <c r="B71" s="427"/>
      <c r="C71" s="436"/>
      <c r="D71" s="400"/>
      <c r="E71" s="434"/>
      <c r="F71" s="211" t="s">
        <v>916</v>
      </c>
      <c r="G71" s="211" t="s">
        <v>917</v>
      </c>
      <c r="H71" s="91" t="s">
        <v>915</v>
      </c>
      <c r="I71" s="212" t="s">
        <v>918</v>
      </c>
      <c r="J71" s="434"/>
      <c r="K71" s="203"/>
      <c r="L71" s="168"/>
      <c r="M71" s="168"/>
      <c r="N71" s="166"/>
    </row>
    <row r="72" spans="2:14" x14ac:dyDescent="0.25">
      <c r="B72" s="427"/>
      <c r="C72" s="436"/>
      <c r="D72" s="400"/>
      <c r="E72" s="434"/>
      <c r="F72" s="211" t="s">
        <v>919</v>
      </c>
      <c r="G72" s="211" t="s">
        <v>917</v>
      </c>
      <c r="H72" s="91" t="s">
        <v>920</v>
      </c>
      <c r="I72" s="212" t="s">
        <v>918</v>
      </c>
      <c r="J72" s="434"/>
      <c r="K72" s="203"/>
      <c r="L72" s="168"/>
      <c r="M72" s="168"/>
      <c r="N72" s="166"/>
    </row>
    <row r="73" spans="2:14" x14ac:dyDescent="0.25">
      <c r="B73" s="427"/>
      <c r="C73" s="436"/>
      <c r="D73" s="400"/>
      <c r="E73" s="434"/>
      <c r="F73" s="211" t="s">
        <v>921</v>
      </c>
      <c r="G73" s="211" t="s">
        <v>917</v>
      </c>
      <c r="H73" s="91" t="s">
        <v>922</v>
      </c>
      <c r="I73" s="212" t="s">
        <v>918</v>
      </c>
      <c r="J73" s="434"/>
      <c r="K73" s="203"/>
      <c r="L73" s="168"/>
      <c r="M73" s="168"/>
      <c r="N73" s="166"/>
    </row>
    <row r="74" spans="2:14" x14ac:dyDescent="0.25">
      <c r="B74" s="427"/>
      <c r="C74" s="436"/>
      <c r="D74" s="400"/>
      <c r="E74" s="434"/>
      <c r="F74" s="211" t="s">
        <v>923</v>
      </c>
      <c r="G74" s="211" t="s">
        <v>917</v>
      </c>
      <c r="H74" s="91" t="s">
        <v>924</v>
      </c>
      <c r="I74" s="212" t="s">
        <v>918</v>
      </c>
      <c r="J74" s="434"/>
      <c r="K74" s="203"/>
      <c r="L74" s="168"/>
      <c r="M74" s="168"/>
      <c r="N74" s="166"/>
    </row>
    <row r="75" spans="2:14" x14ac:dyDescent="0.25">
      <c r="B75" s="427"/>
      <c r="C75" s="436"/>
      <c r="D75" s="400"/>
      <c r="E75" s="434"/>
      <c r="F75" s="211" t="s">
        <v>925</v>
      </c>
      <c r="G75" s="211" t="s">
        <v>917</v>
      </c>
      <c r="H75" s="91" t="s">
        <v>926</v>
      </c>
      <c r="I75" s="212" t="s">
        <v>883</v>
      </c>
      <c r="J75" s="434"/>
      <c r="K75" s="203"/>
      <c r="L75" s="168"/>
      <c r="M75" s="168"/>
      <c r="N75" s="166"/>
    </row>
    <row r="76" spans="2:14" x14ac:dyDescent="0.25">
      <c r="B76" s="427"/>
      <c r="C76" s="436"/>
      <c r="D76" s="400"/>
      <c r="E76" s="434"/>
      <c r="F76" s="211" t="s">
        <v>927</v>
      </c>
      <c r="G76" s="211" t="s">
        <v>917</v>
      </c>
      <c r="H76" s="91" t="s">
        <v>928</v>
      </c>
      <c r="I76" s="212" t="s">
        <v>883</v>
      </c>
      <c r="J76" s="434"/>
      <c r="K76" s="203"/>
      <c r="L76" s="168"/>
      <c r="M76" s="168"/>
      <c r="N76" s="166"/>
    </row>
    <row r="77" spans="2:14" x14ac:dyDescent="0.25">
      <c r="B77" s="427"/>
      <c r="C77" s="436"/>
      <c r="D77" s="400"/>
      <c r="E77" s="434"/>
      <c r="F77" s="211" t="s">
        <v>929</v>
      </c>
      <c r="G77" s="211" t="s">
        <v>917</v>
      </c>
      <c r="H77" s="91" t="s">
        <v>924</v>
      </c>
      <c r="I77" s="212" t="s">
        <v>883</v>
      </c>
      <c r="J77" s="434"/>
      <c r="K77" s="203"/>
      <c r="L77" s="168"/>
      <c r="M77" s="168"/>
      <c r="N77" s="166"/>
    </row>
    <row r="78" spans="2:14" x14ac:dyDescent="0.25">
      <c r="B78" s="427"/>
      <c r="C78" s="436"/>
      <c r="D78" s="400"/>
      <c r="E78" s="434"/>
      <c r="F78" s="211" t="s">
        <v>927</v>
      </c>
      <c r="G78" s="211" t="s">
        <v>917</v>
      </c>
      <c r="H78" s="91" t="s">
        <v>1003</v>
      </c>
      <c r="I78" s="212" t="s">
        <v>883</v>
      </c>
      <c r="J78" s="434"/>
      <c r="K78" s="203"/>
      <c r="L78" s="168"/>
      <c r="M78" s="168"/>
      <c r="N78" s="166"/>
    </row>
    <row r="79" spans="2:14" ht="36" customHeight="1" x14ac:dyDescent="0.25">
      <c r="B79" s="427"/>
      <c r="C79" s="436"/>
      <c r="D79" s="400"/>
      <c r="E79" s="434"/>
      <c r="F79" s="211" t="s">
        <v>930</v>
      </c>
      <c r="G79" s="211" t="s">
        <v>917</v>
      </c>
      <c r="H79" s="91" t="s">
        <v>931</v>
      </c>
      <c r="I79" s="214" t="s">
        <v>1004</v>
      </c>
      <c r="J79" s="434"/>
      <c r="K79" s="203"/>
      <c r="L79" s="168"/>
      <c r="M79" s="168"/>
      <c r="N79" s="166"/>
    </row>
    <row r="81" spans="2:14" ht="24" x14ac:dyDescent="0.25">
      <c r="B81" s="438" t="s">
        <v>90</v>
      </c>
      <c r="C81" s="409" t="s">
        <v>234</v>
      </c>
      <c r="D81" s="409" t="s">
        <v>986</v>
      </c>
      <c r="E81" s="89" t="s">
        <v>64</v>
      </c>
      <c r="F81" s="89" t="s">
        <v>231</v>
      </c>
      <c r="G81" s="89" t="s">
        <v>65</v>
      </c>
      <c r="H81" s="89" t="s">
        <v>89</v>
      </c>
      <c r="I81" s="89" t="s">
        <v>67</v>
      </c>
      <c r="J81" s="89"/>
      <c r="K81" s="89" t="s">
        <v>66</v>
      </c>
      <c r="L81" s="409" t="s">
        <v>1009</v>
      </c>
      <c r="M81" s="409"/>
      <c r="N81" s="409"/>
    </row>
    <row r="82" spans="2:14" ht="18" x14ac:dyDescent="0.25">
      <c r="B82" s="438"/>
      <c r="C82" s="409"/>
      <c r="D82" s="409"/>
      <c r="E82" s="167" t="s">
        <v>264</v>
      </c>
      <c r="F82" s="89" t="s">
        <v>236</v>
      </c>
      <c r="G82" s="89" t="s">
        <v>232</v>
      </c>
      <c r="H82" s="89" t="s">
        <v>797</v>
      </c>
      <c r="I82" s="89" t="s">
        <v>233</v>
      </c>
      <c r="J82" s="89" t="s">
        <v>88</v>
      </c>
      <c r="K82" s="89" t="s">
        <v>263</v>
      </c>
      <c r="L82" s="89" t="s">
        <v>562</v>
      </c>
      <c r="M82" s="89" t="s">
        <v>586</v>
      </c>
      <c r="N82" s="89" t="s">
        <v>524</v>
      </c>
    </row>
    <row r="83" spans="2:14" ht="324" x14ac:dyDescent="0.25">
      <c r="B83" s="271" t="s">
        <v>83</v>
      </c>
      <c r="C83" s="436" t="s">
        <v>301</v>
      </c>
      <c r="D83" s="445" t="s">
        <v>1108</v>
      </c>
      <c r="E83" s="92" t="s">
        <v>954</v>
      </c>
      <c r="F83" s="400" t="s">
        <v>955</v>
      </c>
      <c r="G83" s="400" t="s">
        <v>297</v>
      </c>
      <c r="H83" s="439" t="s">
        <v>1109</v>
      </c>
      <c r="I83" s="272" t="s">
        <v>956</v>
      </c>
      <c r="J83" s="4" t="s">
        <v>632</v>
      </c>
      <c r="K83" s="4" t="s">
        <v>957</v>
      </c>
      <c r="L83" s="227"/>
      <c r="M83" s="216">
        <v>15</v>
      </c>
      <c r="N83" s="227"/>
    </row>
    <row r="84" spans="2:14" ht="112.5" customHeight="1" x14ac:dyDescent="0.25">
      <c r="B84" s="271" t="s">
        <v>83</v>
      </c>
      <c r="C84" s="436"/>
      <c r="D84" s="445"/>
      <c r="E84" s="92" t="s">
        <v>958</v>
      </c>
      <c r="F84" s="400"/>
      <c r="G84" s="400"/>
      <c r="H84" s="439"/>
      <c r="I84" s="94" t="s">
        <v>959</v>
      </c>
      <c r="J84" s="4" t="s">
        <v>636</v>
      </c>
      <c r="K84" s="229" t="s">
        <v>960</v>
      </c>
      <c r="L84" s="171"/>
      <c r="M84" s="216">
        <v>5</v>
      </c>
      <c r="N84" s="171"/>
    </row>
    <row r="85" spans="2:14" ht="202.5" customHeight="1" x14ac:dyDescent="0.25">
      <c r="B85" s="271" t="s">
        <v>83</v>
      </c>
      <c r="C85" s="436"/>
      <c r="D85" s="400" t="s">
        <v>313</v>
      </c>
      <c r="E85" s="91" t="s">
        <v>961</v>
      </c>
      <c r="F85" s="90" t="s">
        <v>962</v>
      </c>
      <c r="G85" s="90" t="s">
        <v>963</v>
      </c>
      <c r="H85" s="439" t="s">
        <v>1109</v>
      </c>
      <c r="I85" s="94" t="s">
        <v>964</v>
      </c>
      <c r="J85" s="4" t="s">
        <v>965</v>
      </c>
      <c r="K85" s="230" t="s">
        <v>966</v>
      </c>
      <c r="L85" s="171"/>
      <c r="M85" s="216">
        <v>10</v>
      </c>
      <c r="N85" s="171"/>
    </row>
    <row r="86" spans="2:14" ht="135.75" x14ac:dyDescent="0.25">
      <c r="B86" s="271" t="s">
        <v>83</v>
      </c>
      <c r="C86" s="436"/>
      <c r="D86" s="400"/>
      <c r="E86" s="92" t="s">
        <v>967</v>
      </c>
      <c r="F86" s="90" t="s">
        <v>628</v>
      </c>
      <c r="G86" s="90" t="s">
        <v>300</v>
      </c>
      <c r="H86" s="439"/>
      <c r="I86" s="90" t="s">
        <v>630</v>
      </c>
      <c r="J86" s="4" t="s">
        <v>633</v>
      </c>
      <c r="K86" s="231" t="s">
        <v>968</v>
      </c>
      <c r="L86" s="171"/>
      <c r="M86" s="216">
        <v>10</v>
      </c>
      <c r="N86" s="171"/>
    </row>
    <row r="89" spans="2:14" ht="24" x14ac:dyDescent="0.25">
      <c r="B89" s="438" t="s">
        <v>90</v>
      </c>
      <c r="C89" s="409" t="s">
        <v>234</v>
      </c>
      <c r="D89" s="409" t="s">
        <v>986</v>
      </c>
      <c r="E89" s="89" t="s">
        <v>64</v>
      </c>
      <c r="F89" s="89" t="s">
        <v>231</v>
      </c>
      <c r="G89" s="89" t="s">
        <v>65</v>
      </c>
      <c r="H89" s="89" t="s">
        <v>89</v>
      </c>
      <c r="I89" s="89" t="s">
        <v>67</v>
      </c>
      <c r="J89" s="89"/>
      <c r="K89" s="89" t="s">
        <v>66</v>
      </c>
      <c r="L89" s="409" t="s">
        <v>1009</v>
      </c>
      <c r="M89" s="409"/>
      <c r="N89" s="409"/>
    </row>
    <row r="90" spans="2:14" ht="24" x14ac:dyDescent="0.25">
      <c r="B90" s="438"/>
      <c r="C90" s="409"/>
      <c r="D90" s="409"/>
      <c r="E90" s="89" t="s">
        <v>264</v>
      </c>
      <c r="F90" s="89" t="s">
        <v>236</v>
      </c>
      <c r="G90" s="89" t="s">
        <v>232</v>
      </c>
      <c r="H90" s="89" t="s">
        <v>1125</v>
      </c>
      <c r="I90" s="89" t="s">
        <v>233</v>
      </c>
      <c r="J90" s="89" t="s">
        <v>88</v>
      </c>
      <c r="K90" s="89" t="s">
        <v>263</v>
      </c>
      <c r="L90" s="89" t="s">
        <v>522</v>
      </c>
      <c r="M90" s="89" t="s">
        <v>523</v>
      </c>
      <c r="N90" s="89" t="s">
        <v>524</v>
      </c>
    </row>
    <row r="91" spans="2:14" ht="96" customHeight="1" x14ac:dyDescent="0.25">
      <c r="B91" s="269" t="s">
        <v>84</v>
      </c>
      <c r="C91" s="431" t="s">
        <v>337</v>
      </c>
      <c r="D91" s="431" t="s">
        <v>751</v>
      </c>
      <c r="E91" s="439" t="s">
        <v>319</v>
      </c>
      <c r="F91" s="400" t="s">
        <v>321</v>
      </c>
      <c r="G91" s="400" t="s">
        <v>934</v>
      </c>
      <c r="H91" s="400" t="s">
        <v>1126</v>
      </c>
      <c r="I91" s="90" t="s">
        <v>589</v>
      </c>
      <c r="J91" s="90" t="s">
        <v>935</v>
      </c>
      <c r="K91" s="90"/>
      <c r="L91" s="168"/>
      <c r="M91" s="168">
        <v>62</v>
      </c>
      <c r="N91" s="239">
        <f>(L91/M91)*100</f>
        <v>0</v>
      </c>
    </row>
    <row r="92" spans="2:14" ht="48" customHeight="1" x14ac:dyDescent="0.25">
      <c r="B92" s="269" t="s">
        <v>84</v>
      </c>
      <c r="C92" s="432"/>
      <c r="D92" s="432"/>
      <c r="E92" s="439"/>
      <c r="F92" s="400"/>
      <c r="G92" s="400"/>
      <c r="H92" s="400"/>
      <c r="I92" s="90" t="s">
        <v>936</v>
      </c>
      <c r="J92" s="90" t="s">
        <v>937</v>
      </c>
      <c r="K92" s="90"/>
      <c r="L92" s="168"/>
      <c r="M92" s="168">
        <v>3</v>
      </c>
      <c r="N92" s="239">
        <f t="shared" ref="N92:N105" si="2">(L92/M92)*100</f>
        <v>0</v>
      </c>
    </row>
    <row r="93" spans="2:14" ht="180" customHeight="1" x14ac:dyDescent="0.25">
      <c r="B93" s="269" t="s">
        <v>84</v>
      </c>
      <c r="C93" s="433"/>
      <c r="D93" s="433"/>
      <c r="E93" s="92" t="s">
        <v>952</v>
      </c>
      <c r="F93" s="400"/>
      <c r="G93" s="400"/>
      <c r="H93" s="268" t="s">
        <v>1109</v>
      </c>
      <c r="I93" s="400" t="s">
        <v>938</v>
      </c>
      <c r="J93" s="90" t="s">
        <v>939</v>
      </c>
      <c r="K93" s="90"/>
      <c r="L93" s="168"/>
      <c r="M93" s="168">
        <v>6</v>
      </c>
      <c r="N93" s="239">
        <f t="shared" si="2"/>
        <v>0</v>
      </c>
    </row>
    <row r="94" spans="2:14" ht="213.75" customHeight="1" x14ac:dyDescent="0.25">
      <c r="B94" s="269" t="s">
        <v>84</v>
      </c>
      <c r="C94" s="431" t="s">
        <v>337</v>
      </c>
      <c r="D94" s="431" t="s">
        <v>751</v>
      </c>
      <c r="E94" s="92" t="s">
        <v>596</v>
      </c>
      <c r="F94" s="400"/>
      <c r="G94" s="400"/>
      <c r="H94" s="268" t="s">
        <v>1109</v>
      </c>
      <c r="I94" s="400"/>
      <c r="J94" s="90" t="s">
        <v>940</v>
      </c>
      <c r="K94" s="90"/>
      <c r="L94" s="168"/>
      <c r="M94" s="168">
        <v>3</v>
      </c>
      <c r="N94" s="239">
        <f t="shared" si="2"/>
        <v>0</v>
      </c>
    </row>
    <row r="95" spans="2:14" ht="146.25" customHeight="1" x14ac:dyDescent="0.25">
      <c r="B95" s="427" t="s">
        <v>84</v>
      </c>
      <c r="C95" s="432"/>
      <c r="D95" s="432"/>
      <c r="E95" s="92" t="s">
        <v>598</v>
      </c>
      <c r="F95" s="400"/>
      <c r="G95" s="400"/>
      <c r="H95" s="268" t="s">
        <v>1109</v>
      </c>
      <c r="I95" s="400"/>
      <c r="J95" s="90" t="s">
        <v>941</v>
      </c>
      <c r="K95" s="90"/>
      <c r="L95" s="168"/>
      <c r="M95" s="168">
        <v>8</v>
      </c>
      <c r="N95" s="239">
        <f t="shared" si="2"/>
        <v>0</v>
      </c>
    </row>
    <row r="96" spans="2:14" ht="135" customHeight="1" x14ac:dyDescent="0.25">
      <c r="B96" s="427"/>
      <c r="C96" s="432"/>
      <c r="D96" s="432"/>
      <c r="E96" s="92" t="s">
        <v>600</v>
      </c>
      <c r="F96" s="400"/>
      <c r="G96" s="400"/>
      <c r="H96" s="268" t="s">
        <v>1109</v>
      </c>
      <c r="I96" s="400"/>
      <c r="J96" s="90" t="s">
        <v>942</v>
      </c>
      <c r="K96" s="90"/>
      <c r="L96" s="168"/>
      <c r="M96" s="215"/>
      <c r="N96" s="239"/>
    </row>
    <row r="97" spans="2:14" ht="288" customHeight="1" x14ac:dyDescent="0.25">
      <c r="B97" s="427"/>
      <c r="C97" s="433"/>
      <c r="D97" s="433"/>
      <c r="E97" s="92" t="s">
        <v>604</v>
      </c>
      <c r="F97" s="400" t="s">
        <v>943</v>
      </c>
      <c r="G97" s="400" t="s">
        <v>328</v>
      </c>
      <c r="H97" s="268" t="s">
        <v>1109</v>
      </c>
      <c r="I97" s="400" t="s">
        <v>945</v>
      </c>
      <c r="J97" s="90" t="s">
        <v>953</v>
      </c>
      <c r="K97" s="90"/>
      <c r="L97" s="168"/>
      <c r="M97" s="168">
        <v>100</v>
      </c>
      <c r="N97" s="239">
        <f t="shared" si="2"/>
        <v>0</v>
      </c>
    </row>
    <row r="98" spans="2:14" ht="225" customHeight="1" x14ac:dyDescent="0.25">
      <c r="B98" s="427" t="s">
        <v>84</v>
      </c>
      <c r="C98" s="431" t="s">
        <v>337</v>
      </c>
      <c r="D98" s="431" t="s">
        <v>751</v>
      </c>
      <c r="E98" s="92" t="s">
        <v>607</v>
      </c>
      <c r="F98" s="400"/>
      <c r="G98" s="400"/>
      <c r="H98" s="268" t="s">
        <v>1109</v>
      </c>
      <c r="I98" s="400"/>
      <c r="J98" s="90" t="s">
        <v>946</v>
      </c>
      <c r="K98" s="90"/>
      <c r="L98" s="168"/>
      <c r="M98" s="168">
        <v>17</v>
      </c>
      <c r="N98" s="239">
        <f t="shared" si="2"/>
        <v>0</v>
      </c>
    </row>
    <row r="99" spans="2:14" ht="225" customHeight="1" x14ac:dyDescent="0.25">
      <c r="B99" s="427"/>
      <c r="C99" s="432"/>
      <c r="D99" s="432"/>
      <c r="E99" s="92" t="s">
        <v>609</v>
      </c>
      <c r="F99" s="400"/>
      <c r="G99" s="400"/>
      <c r="H99" s="268"/>
      <c r="I99" s="400"/>
      <c r="J99" s="90" t="s">
        <v>947</v>
      </c>
      <c r="K99" s="90"/>
      <c r="L99" s="168"/>
      <c r="M99" s="168">
        <v>11</v>
      </c>
      <c r="N99" s="239">
        <f t="shared" si="2"/>
        <v>0</v>
      </c>
    </row>
    <row r="100" spans="2:14" ht="180" x14ac:dyDescent="0.25">
      <c r="B100" s="427"/>
      <c r="C100" s="432"/>
      <c r="D100" s="432"/>
      <c r="E100" s="92" t="s">
        <v>611</v>
      </c>
      <c r="F100" s="400"/>
      <c r="G100" s="400"/>
      <c r="H100" s="268"/>
      <c r="I100" s="400"/>
      <c r="J100" s="90" t="s">
        <v>948</v>
      </c>
      <c r="K100" s="90"/>
      <c r="L100" s="168"/>
      <c r="M100" s="168">
        <v>5</v>
      </c>
      <c r="N100" s="239">
        <f t="shared" si="2"/>
        <v>0</v>
      </c>
    </row>
    <row r="101" spans="2:14" ht="112.5" customHeight="1" x14ac:dyDescent="0.25">
      <c r="B101" s="427"/>
      <c r="C101" s="432"/>
      <c r="D101" s="432"/>
      <c r="E101" s="92" t="s">
        <v>613</v>
      </c>
      <c r="F101" s="400"/>
      <c r="G101" s="400"/>
      <c r="H101" s="268" t="s">
        <v>1127</v>
      </c>
      <c r="I101" s="400"/>
      <c r="J101" s="90" t="s">
        <v>949</v>
      </c>
      <c r="K101" s="90"/>
      <c r="L101" s="168"/>
      <c r="M101" s="168">
        <v>12</v>
      </c>
      <c r="N101" s="239">
        <f t="shared" si="2"/>
        <v>0</v>
      </c>
    </row>
    <row r="102" spans="2:14" ht="101.25" customHeight="1" x14ac:dyDescent="0.25">
      <c r="B102" s="427"/>
      <c r="C102" s="433"/>
      <c r="D102" s="433"/>
      <c r="E102" s="92" t="s">
        <v>1010</v>
      </c>
      <c r="F102" s="400"/>
      <c r="G102" s="400"/>
      <c r="H102" s="268" t="s">
        <v>1128</v>
      </c>
      <c r="I102" s="90" t="s">
        <v>950</v>
      </c>
      <c r="J102" s="90" t="s">
        <v>1011</v>
      </c>
      <c r="K102" s="90"/>
      <c r="L102" s="168"/>
      <c r="M102" s="168">
        <v>120</v>
      </c>
      <c r="N102" s="239">
        <f t="shared" si="2"/>
        <v>0</v>
      </c>
    </row>
    <row r="103" spans="2:14" ht="96" customHeight="1" x14ac:dyDescent="0.25">
      <c r="B103" s="427" t="s">
        <v>84</v>
      </c>
      <c r="C103" s="388" t="s">
        <v>337</v>
      </c>
      <c r="D103" s="400" t="s">
        <v>519</v>
      </c>
      <c r="E103" s="92" t="s">
        <v>330</v>
      </c>
      <c r="F103" s="400" t="s">
        <v>333</v>
      </c>
      <c r="G103" s="400" t="s">
        <v>334</v>
      </c>
      <c r="H103" s="268" t="s">
        <v>1129</v>
      </c>
      <c r="I103" s="90" t="s">
        <v>618</v>
      </c>
      <c r="J103" s="90" t="s">
        <v>951</v>
      </c>
      <c r="K103" s="400"/>
      <c r="L103" s="168"/>
      <c r="M103" s="168">
        <v>6</v>
      </c>
      <c r="N103" s="239">
        <f t="shared" si="2"/>
        <v>0</v>
      </c>
    </row>
    <row r="104" spans="2:14" ht="120" customHeight="1" x14ac:dyDescent="0.25">
      <c r="B104" s="427"/>
      <c r="C104" s="389"/>
      <c r="D104" s="400"/>
      <c r="E104" s="94" t="s">
        <v>331</v>
      </c>
      <c r="F104" s="400"/>
      <c r="G104" s="400"/>
      <c r="H104" s="268" t="s">
        <v>1130</v>
      </c>
      <c r="I104" s="90" t="s">
        <v>620</v>
      </c>
      <c r="J104" s="90" t="s">
        <v>621</v>
      </c>
      <c r="K104" s="400"/>
      <c r="L104" s="168"/>
      <c r="M104" s="168">
        <v>1402</v>
      </c>
      <c r="N104" s="239">
        <f t="shared" si="2"/>
        <v>0</v>
      </c>
    </row>
    <row r="105" spans="2:14" ht="132" customHeight="1" x14ac:dyDescent="0.25">
      <c r="B105" s="427"/>
      <c r="C105" s="390"/>
      <c r="D105" s="400"/>
      <c r="E105" s="91" t="s">
        <v>332</v>
      </c>
      <c r="F105" s="400"/>
      <c r="G105" s="400"/>
      <c r="H105" s="268" t="s">
        <v>1131</v>
      </c>
      <c r="I105" s="90" t="s">
        <v>622</v>
      </c>
      <c r="J105" s="90" t="s">
        <v>1008</v>
      </c>
      <c r="K105" s="400"/>
      <c r="L105" s="168"/>
      <c r="M105" s="168">
        <v>14</v>
      </c>
      <c r="N105" s="239">
        <f t="shared" si="2"/>
        <v>0</v>
      </c>
    </row>
    <row r="108" spans="2:14" x14ac:dyDescent="0.25">
      <c r="C108" s="260"/>
    </row>
    <row r="109" spans="2:14" ht="12.95" customHeight="1" thickBot="1" x14ac:dyDescent="0.3">
      <c r="C109" s="443" t="s">
        <v>1112</v>
      </c>
      <c r="D109" s="443"/>
      <c r="E109" s="443"/>
      <c r="F109" s="443"/>
      <c r="H109" s="261" t="s">
        <v>1112</v>
      </c>
      <c r="I109" s="263"/>
      <c r="J109" s="263"/>
      <c r="K109" s="263"/>
    </row>
    <row r="110" spans="2:14" ht="14.45" customHeight="1" thickTop="1" x14ac:dyDescent="0.25">
      <c r="C110" s="444" t="s">
        <v>1113</v>
      </c>
      <c r="D110" s="444"/>
      <c r="E110" s="444"/>
      <c r="F110" s="444"/>
      <c r="H110" s="261"/>
      <c r="I110" s="443" t="s">
        <v>1124</v>
      </c>
      <c r="J110" s="443"/>
      <c r="K110" s="443"/>
    </row>
    <row r="111" spans="2:14" ht="10.5" customHeight="1" x14ac:dyDescent="0.25">
      <c r="C111" s="444" t="s">
        <v>1114</v>
      </c>
      <c r="D111" s="444"/>
      <c r="E111" s="444"/>
      <c r="F111" s="444"/>
      <c r="H111" s="262"/>
      <c r="I111" s="444" t="s">
        <v>1115</v>
      </c>
      <c r="J111" s="444"/>
      <c r="K111" s="444"/>
    </row>
    <row r="112" spans="2:14" ht="23.1" customHeight="1" x14ac:dyDescent="0.25">
      <c r="C112" s="259"/>
      <c r="H112" s="262"/>
      <c r="I112" s="262"/>
      <c r="J112" s="262"/>
      <c r="K112" s="262"/>
    </row>
    <row r="113" spans="3:11" x14ac:dyDescent="0.25">
      <c r="C113" s="259"/>
      <c r="H113" s="259"/>
    </row>
    <row r="114" spans="3:11" ht="18" customHeight="1" thickBot="1" x14ac:dyDescent="0.3">
      <c r="C114" s="446" t="s">
        <v>1112</v>
      </c>
      <c r="D114" s="446"/>
      <c r="E114" s="446"/>
      <c r="F114" s="446"/>
      <c r="H114" s="259"/>
      <c r="I114" s="265"/>
      <c r="J114" s="265"/>
      <c r="K114" s="265"/>
    </row>
    <row r="115" spans="3:11" ht="46.5" customHeight="1" thickTop="1" x14ac:dyDescent="0.25">
      <c r="C115" s="446" t="s">
        <v>1116</v>
      </c>
      <c r="D115" s="446"/>
      <c r="E115" s="446"/>
      <c r="F115" s="446"/>
      <c r="H115" s="264"/>
      <c r="I115" s="447" t="s">
        <v>1121</v>
      </c>
      <c r="J115" s="447"/>
      <c r="K115" s="447"/>
    </row>
    <row r="116" spans="3:11" ht="32.450000000000003" customHeight="1" x14ac:dyDescent="0.25">
      <c r="C116" s="259"/>
      <c r="H116" s="444" t="s">
        <v>129</v>
      </c>
      <c r="I116" s="446"/>
      <c r="J116" s="446"/>
    </row>
    <row r="117" spans="3:11" ht="17.100000000000001" customHeight="1" thickBot="1" x14ac:dyDescent="0.3">
      <c r="C117" s="443" t="s">
        <v>1112</v>
      </c>
      <c r="D117" s="443"/>
      <c r="E117" s="443"/>
      <c r="F117" s="443"/>
      <c r="H117" s="258"/>
      <c r="I117" s="267"/>
      <c r="J117" s="265"/>
      <c r="K117" s="265"/>
    </row>
    <row r="118" spans="3:11" ht="35.450000000000003" customHeight="1" thickTop="1" x14ac:dyDescent="0.25">
      <c r="C118" s="446" t="s">
        <v>1117</v>
      </c>
      <c r="D118" s="446"/>
      <c r="E118" s="446"/>
      <c r="F118" s="446"/>
      <c r="H118" s="266"/>
      <c r="I118" s="448" t="s">
        <v>1122</v>
      </c>
      <c r="J118" s="448"/>
      <c r="K118" s="448"/>
    </row>
    <row r="119" spans="3:11" ht="12.95" customHeight="1" x14ac:dyDescent="0.25">
      <c r="C119" s="444" t="s">
        <v>1118</v>
      </c>
      <c r="D119" s="444"/>
      <c r="E119" s="444"/>
      <c r="F119" s="444"/>
      <c r="H119" s="259"/>
    </row>
    <row r="120" spans="3:11" ht="26.45" customHeight="1" x14ac:dyDescent="0.25">
      <c r="C120" s="259"/>
      <c r="H120" s="259"/>
    </row>
    <row r="121" spans="3:11" x14ac:dyDescent="0.25">
      <c r="C121" s="259"/>
      <c r="H121" s="259"/>
    </row>
    <row r="122" spans="3:11" ht="27.95" customHeight="1" thickBot="1" x14ac:dyDescent="0.3">
      <c r="C122" s="443" t="s">
        <v>1112</v>
      </c>
      <c r="D122" s="443"/>
      <c r="E122" s="443"/>
      <c r="F122" s="443"/>
      <c r="H122" s="266"/>
      <c r="I122" s="265"/>
      <c r="J122" s="265"/>
      <c r="K122" s="265"/>
    </row>
    <row r="123" spans="3:11" ht="12.95" customHeight="1" thickTop="1" x14ac:dyDescent="0.25">
      <c r="C123" s="446" t="s">
        <v>1119</v>
      </c>
      <c r="D123" s="446"/>
      <c r="E123" s="446"/>
      <c r="F123" s="446"/>
      <c r="H123" s="260"/>
    </row>
    <row r="124" spans="3:11" ht="26.1" customHeight="1" x14ac:dyDescent="0.25">
      <c r="C124" s="444" t="s">
        <v>1120</v>
      </c>
      <c r="D124" s="444"/>
      <c r="E124" s="444"/>
      <c r="F124" s="444"/>
      <c r="H124" s="260"/>
      <c r="I124" s="448" t="s">
        <v>1123</v>
      </c>
      <c r="J124" s="448"/>
      <c r="K124" s="448"/>
    </row>
    <row r="125" spans="3:11" x14ac:dyDescent="0.25">
      <c r="H125" s="259"/>
    </row>
  </sheetData>
  <mergeCells count="94">
    <mergeCell ref="I111:K111"/>
    <mergeCell ref="I115:K115"/>
    <mergeCell ref="I118:K118"/>
    <mergeCell ref="I124:K124"/>
    <mergeCell ref="C119:F119"/>
    <mergeCell ref="C122:F122"/>
    <mergeCell ref="C123:F123"/>
    <mergeCell ref="C124:F124"/>
    <mergeCell ref="H116:J116"/>
    <mergeCell ref="C111:F111"/>
    <mergeCell ref="C114:F114"/>
    <mergeCell ref="C115:F115"/>
    <mergeCell ref="C117:F117"/>
    <mergeCell ref="C118:F118"/>
    <mergeCell ref="B1:N1"/>
    <mergeCell ref="B2:N2"/>
    <mergeCell ref="B3:N3"/>
    <mergeCell ref="C109:F109"/>
    <mergeCell ref="C110:F110"/>
    <mergeCell ref="K103:K105"/>
    <mergeCell ref="B81:B82"/>
    <mergeCell ref="C81:C82"/>
    <mergeCell ref="D81:D82"/>
    <mergeCell ref="C83:C86"/>
    <mergeCell ref="D83:D84"/>
    <mergeCell ref="F83:F84"/>
    <mergeCell ref="G83:G84"/>
    <mergeCell ref="H83:H84"/>
    <mergeCell ref="D85:D86"/>
    <mergeCell ref="I110:K110"/>
    <mergeCell ref="H85:H86"/>
    <mergeCell ref="I93:I96"/>
    <mergeCell ref="F97:F102"/>
    <mergeCell ref="G97:G102"/>
    <mergeCell ref="F103:F105"/>
    <mergeCell ref="G103:G105"/>
    <mergeCell ref="I97:I101"/>
    <mergeCell ref="F91:F96"/>
    <mergeCell ref="G91:G96"/>
    <mergeCell ref="H91:H92"/>
    <mergeCell ref="L56:L57"/>
    <mergeCell ref="M56:M57"/>
    <mergeCell ref="N56:N57"/>
    <mergeCell ref="L89:N89"/>
    <mergeCell ref="I56:I57"/>
    <mergeCell ref="J56:J79"/>
    <mergeCell ref="K56:K57"/>
    <mergeCell ref="L81:N81"/>
    <mergeCell ref="E56:E79"/>
    <mergeCell ref="F56:F57"/>
    <mergeCell ref="G56:G57"/>
    <mergeCell ref="E91:E92"/>
    <mergeCell ref="D89:D90"/>
    <mergeCell ref="D42:D79"/>
    <mergeCell ref="F42:F55"/>
    <mergeCell ref="G42:G55"/>
    <mergeCell ref="D103:D105"/>
    <mergeCell ref="B89:B90"/>
    <mergeCell ref="C89:C90"/>
    <mergeCell ref="C42:C79"/>
    <mergeCell ref="B40:B41"/>
    <mergeCell ref="C40:C41"/>
    <mergeCell ref="D40:D41"/>
    <mergeCell ref="B42:B61"/>
    <mergeCell ref="B62:B79"/>
    <mergeCell ref="B95:B97"/>
    <mergeCell ref="C30:C31"/>
    <mergeCell ref="D30:D31"/>
    <mergeCell ref="J30:J31"/>
    <mergeCell ref="L30:N30"/>
    <mergeCell ref="C32:C38"/>
    <mergeCell ref="D32:D38"/>
    <mergeCell ref="E6:E8"/>
    <mergeCell ref="L4:N4"/>
    <mergeCell ref="B6:B13"/>
    <mergeCell ref="C6:C18"/>
    <mergeCell ref="D6:D9"/>
    <mergeCell ref="B17:B24"/>
    <mergeCell ref="B98:B102"/>
    <mergeCell ref="B103:B105"/>
    <mergeCell ref="D18:D24"/>
    <mergeCell ref="D25:D27"/>
    <mergeCell ref="L15:N15"/>
    <mergeCell ref="C91:C93"/>
    <mergeCell ref="C94:C97"/>
    <mergeCell ref="C98:C102"/>
    <mergeCell ref="C103:C105"/>
    <mergeCell ref="D91:D93"/>
    <mergeCell ref="D94:D97"/>
    <mergeCell ref="D98:D102"/>
    <mergeCell ref="B25:B27"/>
    <mergeCell ref="J40:J41"/>
    <mergeCell ref="L40:N40"/>
    <mergeCell ref="B30:B31"/>
  </mergeCells>
  <pageMargins left="0.19685039370078741" right="0.19685039370078741" top="0.15748031496062992" bottom="0.15748031496062992" header="0.11811023622047245" footer="0.11811023622047245"/>
  <pageSetup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64"/>
  <sheetViews>
    <sheetView topLeftCell="A75" zoomScale="120" zoomScaleNormal="120" workbookViewId="0">
      <selection activeCell="C86" sqref="C86:D87"/>
    </sheetView>
  </sheetViews>
  <sheetFormatPr baseColWidth="10" defaultRowHeight="15" x14ac:dyDescent="0.25"/>
  <cols>
    <col min="1" max="1" width="2.28515625" customWidth="1"/>
    <col min="2" max="2" width="4.5703125" customWidth="1"/>
    <col min="3" max="3" width="14.5703125" customWidth="1"/>
    <col min="4" max="4" width="29.42578125" customWidth="1"/>
    <col min="5" max="6" width="6.7109375" customWidth="1"/>
    <col min="7" max="7" width="7.28515625" customWidth="1"/>
    <col min="8" max="8" width="6.7109375" customWidth="1"/>
    <col min="9" max="9" width="38.140625" customWidth="1"/>
    <col min="10" max="10" width="10.140625" style="7" customWidth="1"/>
    <col min="11" max="11" width="25.7109375" style="103" customWidth="1"/>
  </cols>
  <sheetData>
    <row r="1" spans="2:11" ht="18" x14ac:dyDescent="0.25">
      <c r="B1" s="342" t="s">
        <v>93</v>
      </c>
      <c r="C1" s="342"/>
      <c r="D1" s="342"/>
      <c r="E1" s="342"/>
      <c r="F1" s="342"/>
      <c r="G1" s="342"/>
      <c r="H1" s="342"/>
      <c r="I1" s="342"/>
    </row>
    <row r="2" spans="2:11" ht="18.75" x14ac:dyDescent="0.3">
      <c r="B2" s="8"/>
      <c r="C2" s="8"/>
      <c r="D2" s="8"/>
      <c r="E2" s="8"/>
      <c r="F2" s="8"/>
      <c r="G2" s="8"/>
      <c r="H2" s="8"/>
      <c r="I2" s="8"/>
    </row>
    <row r="3" spans="2:11" ht="18.75" x14ac:dyDescent="0.3">
      <c r="B3" s="8"/>
      <c r="C3" s="343" t="s">
        <v>94</v>
      </c>
      <c r="D3" s="343"/>
      <c r="E3" s="99"/>
      <c r="F3" s="99"/>
      <c r="G3" s="343"/>
      <c r="H3" s="343"/>
      <c r="I3" s="104" t="s">
        <v>356</v>
      </c>
    </row>
    <row r="4" spans="2:11" x14ac:dyDescent="0.25">
      <c r="C4" s="343" t="s">
        <v>95</v>
      </c>
      <c r="D4" s="343"/>
      <c r="E4" s="9"/>
      <c r="F4" s="9"/>
      <c r="G4" s="343"/>
      <c r="H4" s="343"/>
      <c r="I4" s="104" t="s">
        <v>96</v>
      </c>
    </row>
    <row r="5" spans="2:11" x14ac:dyDescent="0.25">
      <c r="D5" s="1"/>
    </row>
    <row r="6" spans="2:11" ht="15" customHeight="1" x14ac:dyDescent="0.25">
      <c r="B6" s="344" t="s">
        <v>97</v>
      </c>
      <c r="C6" s="347" t="s">
        <v>98</v>
      </c>
      <c r="D6" s="347" t="s">
        <v>99</v>
      </c>
      <c r="E6" s="349" t="s">
        <v>100</v>
      </c>
      <c r="F6" s="350"/>
      <c r="G6" s="350"/>
      <c r="H6" s="351"/>
      <c r="I6" s="355" t="s">
        <v>88</v>
      </c>
      <c r="J6" s="334" t="s">
        <v>191</v>
      </c>
      <c r="K6" s="357" t="s">
        <v>357</v>
      </c>
    </row>
    <row r="7" spans="2:11" x14ac:dyDescent="0.25">
      <c r="B7" s="345"/>
      <c r="C7" s="348" t="s">
        <v>98</v>
      </c>
      <c r="D7" s="348" t="s">
        <v>101</v>
      </c>
      <c r="E7" s="10">
        <v>1</v>
      </c>
      <c r="F7" s="10">
        <v>2</v>
      </c>
      <c r="G7" s="10">
        <v>3</v>
      </c>
      <c r="H7" s="100">
        <v>4</v>
      </c>
      <c r="I7" s="356"/>
      <c r="J7" s="335"/>
      <c r="K7" s="357"/>
    </row>
    <row r="8" spans="2:11" ht="45" customHeight="1" x14ac:dyDescent="0.25">
      <c r="B8" s="345"/>
      <c r="C8" s="278" t="s">
        <v>102</v>
      </c>
      <c r="D8" s="11" t="s">
        <v>103</v>
      </c>
      <c r="E8" s="12"/>
      <c r="F8" s="12"/>
      <c r="G8" s="13"/>
      <c r="H8" s="14">
        <v>4</v>
      </c>
      <c r="I8" s="105" t="s">
        <v>358</v>
      </c>
      <c r="J8" s="15" t="s">
        <v>192</v>
      </c>
      <c r="K8" s="103" t="s">
        <v>359</v>
      </c>
    </row>
    <row r="9" spans="2:11" ht="30.75" customHeight="1" x14ac:dyDescent="0.25">
      <c r="B9" s="345"/>
      <c r="C9" s="279"/>
      <c r="D9" s="16" t="s">
        <v>0</v>
      </c>
      <c r="E9" s="14"/>
      <c r="F9" s="14"/>
      <c r="G9" s="14">
        <v>3</v>
      </c>
      <c r="H9" s="13"/>
      <c r="I9" s="105" t="s">
        <v>360</v>
      </c>
      <c r="J9" s="15" t="s">
        <v>192</v>
      </c>
      <c r="K9" s="103" t="s">
        <v>361</v>
      </c>
    </row>
    <row r="10" spans="2:11" ht="33.75" customHeight="1" x14ac:dyDescent="0.25">
      <c r="B10" s="345"/>
      <c r="C10" s="279"/>
      <c r="D10" s="11" t="s">
        <v>104</v>
      </c>
      <c r="E10" s="14"/>
      <c r="F10" s="14"/>
      <c r="G10" s="13">
        <v>3</v>
      </c>
      <c r="H10" s="13"/>
      <c r="I10" s="105" t="s">
        <v>362</v>
      </c>
      <c r="J10" s="15" t="s">
        <v>192</v>
      </c>
      <c r="K10" s="103" t="s">
        <v>363</v>
      </c>
    </row>
    <row r="11" spans="2:11" ht="57.75" customHeight="1" x14ac:dyDescent="0.25">
      <c r="B11" s="345"/>
      <c r="C11" s="280"/>
      <c r="D11" s="11" t="s">
        <v>1</v>
      </c>
      <c r="E11" s="14"/>
      <c r="F11" s="14">
        <v>2</v>
      </c>
      <c r="G11" s="13"/>
      <c r="H11" s="13"/>
      <c r="I11" s="105" t="s">
        <v>364</v>
      </c>
      <c r="J11" s="15" t="s">
        <v>192</v>
      </c>
      <c r="K11" s="103" t="s">
        <v>365</v>
      </c>
    </row>
    <row r="12" spans="2:11" x14ac:dyDescent="0.25">
      <c r="B12" s="345"/>
      <c r="C12" s="17" t="s">
        <v>105</v>
      </c>
      <c r="D12" s="18"/>
      <c r="E12" s="19">
        <v>0</v>
      </c>
      <c r="F12" s="19">
        <v>1</v>
      </c>
      <c r="G12" s="19">
        <v>2</v>
      </c>
      <c r="H12" s="19">
        <v>1</v>
      </c>
      <c r="I12" s="105"/>
      <c r="J12" s="15"/>
    </row>
    <row r="13" spans="2:11" x14ac:dyDescent="0.25">
      <c r="B13" s="345"/>
      <c r="C13" s="20"/>
      <c r="D13" s="21"/>
      <c r="E13" s="22"/>
      <c r="F13" s="22"/>
      <c r="G13" s="22"/>
      <c r="H13" s="23"/>
      <c r="I13" s="106"/>
      <c r="J13" s="15"/>
    </row>
    <row r="14" spans="2:11" ht="33.75" x14ac:dyDescent="0.25">
      <c r="B14" s="345"/>
      <c r="C14" s="336" t="s">
        <v>106</v>
      </c>
      <c r="D14" s="16" t="s">
        <v>2</v>
      </c>
      <c r="E14" s="14"/>
      <c r="F14" s="14"/>
      <c r="G14" s="13"/>
      <c r="H14" s="13">
        <v>4</v>
      </c>
      <c r="I14" s="105" t="s">
        <v>366</v>
      </c>
      <c r="J14" s="15" t="s">
        <v>192</v>
      </c>
    </row>
    <row r="15" spans="2:11" ht="60.75" customHeight="1" x14ac:dyDescent="0.25">
      <c r="B15" s="345"/>
      <c r="C15" s="337"/>
      <c r="D15" s="16" t="s">
        <v>107</v>
      </c>
      <c r="E15" s="14"/>
      <c r="F15" s="14"/>
      <c r="G15" s="14">
        <v>3</v>
      </c>
      <c r="H15" s="14"/>
      <c r="I15" s="105" t="s">
        <v>108</v>
      </c>
      <c r="J15" s="15" t="s">
        <v>192</v>
      </c>
      <c r="K15" s="103" t="s">
        <v>367</v>
      </c>
    </row>
    <row r="16" spans="2:11" ht="20.25" customHeight="1" x14ac:dyDescent="0.25">
      <c r="B16" s="345"/>
      <c r="C16" s="337"/>
      <c r="D16" s="16" t="s">
        <v>109</v>
      </c>
      <c r="E16" s="14"/>
      <c r="F16" s="14"/>
      <c r="G16" s="14">
        <v>3</v>
      </c>
      <c r="H16" s="14"/>
      <c r="I16" s="105" t="s">
        <v>368</v>
      </c>
      <c r="J16" s="15" t="s">
        <v>192</v>
      </c>
      <c r="K16" s="103" t="s">
        <v>369</v>
      </c>
    </row>
    <row r="17" spans="2:11" ht="73.5" customHeight="1" x14ac:dyDescent="0.25">
      <c r="B17" s="345"/>
      <c r="C17" s="337"/>
      <c r="D17" s="11" t="s">
        <v>110</v>
      </c>
      <c r="E17" s="14"/>
      <c r="F17" s="14"/>
      <c r="G17" s="14">
        <v>3</v>
      </c>
      <c r="H17" s="14"/>
      <c r="I17" s="105" t="s">
        <v>370</v>
      </c>
      <c r="J17" s="15" t="s">
        <v>192</v>
      </c>
    </row>
    <row r="18" spans="2:11" ht="60" customHeight="1" x14ac:dyDescent="0.25">
      <c r="B18" s="345"/>
      <c r="C18" s="338"/>
      <c r="D18" s="16" t="s">
        <v>3</v>
      </c>
      <c r="E18" s="14"/>
      <c r="F18" s="14"/>
      <c r="G18" s="14"/>
      <c r="H18" s="14">
        <v>4</v>
      </c>
      <c r="I18" s="105" t="s">
        <v>111</v>
      </c>
      <c r="J18" s="15" t="s">
        <v>193</v>
      </c>
      <c r="K18" s="103" t="s">
        <v>371</v>
      </c>
    </row>
    <row r="19" spans="2:11" x14ac:dyDescent="0.25">
      <c r="B19" s="345"/>
      <c r="C19" s="17" t="s">
        <v>105</v>
      </c>
      <c r="D19" s="18"/>
      <c r="E19" s="19">
        <v>0</v>
      </c>
      <c r="F19" s="19">
        <v>0</v>
      </c>
      <c r="G19" s="19">
        <v>3</v>
      </c>
      <c r="H19" s="19">
        <v>2</v>
      </c>
      <c r="I19" s="105"/>
      <c r="J19" s="15"/>
    </row>
    <row r="20" spans="2:11" x14ac:dyDescent="0.25">
      <c r="B20" s="345"/>
      <c r="C20" s="24"/>
      <c r="D20" s="21"/>
      <c r="E20" s="22"/>
      <c r="F20" s="22"/>
      <c r="G20" s="22"/>
      <c r="H20" s="23"/>
      <c r="I20" s="106"/>
      <c r="J20" s="15"/>
    </row>
    <row r="21" spans="2:11" ht="22.5" x14ac:dyDescent="0.25">
      <c r="B21" s="345"/>
      <c r="C21" s="339" t="s">
        <v>112</v>
      </c>
      <c r="D21" s="25" t="s">
        <v>85</v>
      </c>
      <c r="E21" s="14"/>
      <c r="F21" s="14"/>
      <c r="G21" s="14">
        <v>3</v>
      </c>
      <c r="H21" s="14"/>
      <c r="I21" s="107" t="s">
        <v>113</v>
      </c>
      <c r="J21" s="15" t="s">
        <v>192</v>
      </c>
    </row>
    <row r="22" spans="2:11" x14ac:dyDescent="0.25">
      <c r="B22" s="345"/>
      <c r="C22" s="340"/>
      <c r="D22" s="25" t="s">
        <v>114</v>
      </c>
      <c r="E22" s="14"/>
      <c r="F22" s="14"/>
      <c r="G22" s="14"/>
      <c r="H22" s="14">
        <v>4</v>
      </c>
      <c r="I22" s="107" t="s">
        <v>372</v>
      </c>
      <c r="J22" s="15" t="s">
        <v>192</v>
      </c>
    </row>
    <row r="23" spans="2:11" ht="33" customHeight="1" x14ac:dyDescent="0.25">
      <c r="B23" s="345"/>
      <c r="C23" s="340"/>
      <c r="D23" s="26" t="s">
        <v>4</v>
      </c>
      <c r="E23" s="14"/>
      <c r="F23" s="14"/>
      <c r="G23" s="14">
        <v>3</v>
      </c>
      <c r="H23" s="14"/>
      <c r="I23" s="107" t="s">
        <v>115</v>
      </c>
      <c r="J23" s="15" t="s">
        <v>192</v>
      </c>
    </row>
    <row r="24" spans="2:11" ht="69" customHeight="1" x14ac:dyDescent="0.25">
      <c r="B24" s="345"/>
      <c r="C24" s="340"/>
      <c r="D24" s="25" t="s">
        <v>5</v>
      </c>
      <c r="E24" s="14"/>
      <c r="F24" s="14"/>
      <c r="G24" s="14">
        <v>3</v>
      </c>
      <c r="H24" s="14"/>
      <c r="I24" s="107" t="s">
        <v>373</v>
      </c>
      <c r="J24" s="15" t="s">
        <v>192</v>
      </c>
    </row>
    <row r="25" spans="2:11" ht="22.5" x14ac:dyDescent="0.25">
      <c r="B25" s="345"/>
      <c r="C25" s="340"/>
      <c r="D25" s="25" t="s">
        <v>116</v>
      </c>
      <c r="E25" s="14"/>
      <c r="F25" s="14">
        <v>2</v>
      </c>
      <c r="G25" s="14"/>
      <c r="H25" s="14"/>
      <c r="I25" s="107" t="s">
        <v>374</v>
      </c>
      <c r="J25" s="15" t="s">
        <v>192</v>
      </c>
      <c r="K25" s="103" t="s">
        <v>375</v>
      </c>
    </row>
    <row r="26" spans="2:11" ht="56.25" x14ac:dyDescent="0.25">
      <c r="B26" s="345"/>
      <c r="C26" s="340"/>
      <c r="D26" s="25" t="s">
        <v>117</v>
      </c>
      <c r="E26" s="14"/>
      <c r="F26" s="14"/>
      <c r="G26" s="14">
        <v>3</v>
      </c>
      <c r="H26" s="14"/>
      <c r="I26" s="107" t="s">
        <v>376</v>
      </c>
      <c r="J26" s="15" t="s">
        <v>192</v>
      </c>
    </row>
    <row r="27" spans="2:11" x14ac:dyDescent="0.25">
      <c r="B27" s="345"/>
      <c r="C27" s="340"/>
      <c r="D27" s="25" t="s">
        <v>6</v>
      </c>
      <c r="E27" s="14"/>
      <c r="F27" s="14"/>
      <c r="G27" s="14">
        <v>3</v>
      </c>
      <c r="H27" s="14"/>
      <c r="I27" s="107" t="s">
        <v>377</v>
      </c>
      <c r="J27" s="15" t="s">
        <v>192</v>
      </c>
    </row>
    <row r="28" spans="2:11" ht="22.5" x14ac:dyDescent="0.25">
      <c r="B28" s="345"/>
      <c r="C28" s="341"/>
      <c r="D28" s="25" t="s">
        <v>7</v>
      </c>
      <c r="E28" s="14"/>
      <c r="F28" s="14">
        <v>2</v>
      </c>
      <c r="G28" s="14"/>
      <c r="H28" s="14"/>
      <c r="I28" s="107" t="s">
        <v>378</v>
      </c>
      <c r="J28" s="15" t="s">
        <v>194</v>
      </c>
      <c r="K28" s="103" t="s">
        <v>458</v>
      </c>
    </row>
    <row r="29" spans="2:11" x14ac:dyDescent="0.25">
      <c r="B29" s="345"/>
      <c r="C29" s="17" t="s">
        <v>105</v>
      </c>
      <c r="D29" s="18"/>
      <c r="E29" s="19">
        <v>0</v>
      </c>
      <c r="F29" s="19">
        <v>2</v>
      </c>
      <c r="G29" s="19">
        <v>5</v>
      </c>
      <c r="H29" s="19">
        <v>1</v>
      </c>
      <c r="I29" s="108"/>
      <c r="J29" s="15"/>
    </row>
    <row r="30" spans="2:11" x14ac:dyDescent="0.25">
      <c r="B30" s="345"/>
      <c r="C30" s="27"/>
      <c r="D30" s="28"/>
      <c r="E30" s="29"/>
      <c r="F30" s="29"/>
      <c r="G30" s="29"/>
      <c r="H30" s="30"/>
      <c r="I30" s="109"/>
      <c r="J30" s="15"/>
    </row>
    <row r="31" spans="2:11" ht="45" x14ac:dyDescent="0.25">
      <c r="B31" s="345"/>
      <c r="C31" s="275" t="s">
        <v>118</v>
      </c>
      <c r="D31" s="31" t="s">
        <v>8</v>
      </c>
      <c r="E31" s="13"/>
      <c r="F31" s="14"/>
      <c r="G31" s="13">
        <v>3</v>
      </c>
      <c r="H31" s="32"/>
      <c r="I31" s="105" t="s">
        <v>119</v>
      </c>
      <c r="J31" s="15" t="s">
        <v>192</v>
      </c>
    </row>
    <row r="32" spans="2:11" ht="22.5" x14ac:dyDescent="0.25">
      <c r="B32" s="345"/>
      <c r="C32" s="276"/>
      <c r="D32" s="31" t="s">
        <v>9</v>
      </c>
      <c r="E32" s="14"/>
      <c r="F32" s="14">
        <v>2</v>
      </c>
      <c r="G32" s="13"/>
      <c r="H32" s="32"/>
      <c r="I32" s="105" t="s">
        <v>120</v>
      </c>
      <c r="J32" s="15" t="s">
        <v>192</v>
      </c>
    </row>
    <row r="33" spans="2:11" ht="68.25" customHeight="1" x14ac:dyDescent="0.25">
      <c r="B33" s="345"/>
      <c r="C33" s="276"/>
      <c r="D33" s="31" t="s">
        <v>10</v>
      </c>
      <c r="E33" s="14"/>
      <c r="F33" s="13"/>
      <c r="G33" s="14">
        <v>3</v>
      </c>
      <c r="H33" s="33"/>
      <c r="I33" s="105" t="s">
        <v>379</v>
      </c>
      <c r="J33" s="15" t="s">
        <v>193</v>
      </c>
    </row>
    <row r="34" spans="2:11" ht="24" x14ac:dyDescent="0.25">
      <c r="B34" s="345"/>
      <c r="C34" s="277"/>
      <c r="D34" s="34" t="s">
        <v>11</v>
      </c>
      <c r="E34" s="14"/>
      <c r="F34" s="13"/>
      <c r="G34" s="14">
        <v>3</v>
      </c>
      <c r="H34" s="33"/>
      <c r="I34" s="105" t="s">
        <v>121</v>
      </c>
      <c r="J34" s="15" t="s">
        <v>192</v>
      </c>
    </row>
    <row r="35" spans="2:11" x14ac:dyDescent="0.25">
      <c r="B35" s="345"/>
      <c r="C35" s="35" t="s">
        <v>105</v>
      </c>
      <c r="D35" s="36"/>
      <c r="E35" s="19">
        <v>0</v>
      </c>
      <c r="F35" s="19">
        <v>1</v>
      </c>
      <c r="G35" s="19">
        <v>3</v>
      </c>
      <c r="H35" s="19">
        <v>0</v>
      </c>
      <c r="I35" s="105"/>
      <c r="J35" s="15"/>
    </row>
    <row r="36" spans="2:11" x14ac:dyDescent="0.25">
      <c r="B36" s="345"/>
      <c r="C36" s="27"/>
      <c r="D36" s="28"/>
      <c r="E36" s="29"/>
      <c r="F36" s="29"/>
      <c r="G36" s="29"/>
      <c r="H36" s="30"/>
      <c r="I36" s="110"/>
      <c r="J36" s="15"/>
    </row>
    <row r="37" spans="2:11" ht="56.25" x14ac:dyDescent="0.25">
      <c r="B37" s="345"/>
      <c r="C37" s="275" t="s">
        <v>122</v>
      </c>
      <c r="D37" s="31" t="s">
        <v>12</v>
      </c>
      <c r="E37" s="13"/>
      <c r="F37" s="13"/>
      <c r="G37" s="13">
        <v>3</v>
      </c>
      <c r="H37" s="32"/>
      <c r="I37" s="107" t="s">
        <v>380</v>
      </c>
      <c r="J37" s="15" t="s">
        <v>192</v>
      </c>
    </row>
    <row r="38" spans="2:11" ht="22.5" x14ac:dyDescent="0.25">
      <c r="B38" s="345"/>
      <c r="C38" s="276"/>
      <c r="D38" s="31" t="s">
        <v>13</v>
      </c>
      <c r="E38" s="13"/>
      <c r="F38" s="13">
        <v>2</v>
      </c>
      <c r="G38" s="13"/>
      <c r="H38" s="32"/>
      <c r="I38" s="107" t="s">
        <v>381</v>
      </c>
      <c r="J38" s="15" t="s">
        <v>194</v>
      </c>
      <c r="K38" s="103" t="s">
        <v>382</v>
      </c>
    </row>
    <row r="39" spans="2:11" ht="45" x14ac:dyDescent="0.25">
      <c r="B39" s="345"/>
      <c r="C39" s="276"/>
      <c r="D39" s="31" t="s">
        <v>14</v>
      </c>
      <c r="E39" s="13"/>
      <c r="F39" s="13"/>
      <c r="G39" s="13">
        <v>3</v>
      </c>
      <c r="H39" s="32"/>
      <c r="I39" s="107" t="s">
        <v>383</v>
      </c>
      <c r="J39" s="15" t="s">
        <v>192</v>
      </c>
      <c r="K39" s="103" t="s">
        <v>384</v>
      </c>
    </row>
    <row r="40" spans="2:11" ht="33.75" x14ac:dyDescent="0.25">
      <c r="B40" s="345"/>
      <c r="C40" s="276"/>
      <c r="D40" s="31" t="s">
        <v>15</v>
      </c>
      <c r="E40" s="13"/>
      <c r="F40" s="13"/>
      <c r="G40" s="13">
        <v>3</v>
      </c>
      <c r="H40" s="32"/>
      <c r="I40" s="107" t="s">
        <v>385</v>
      </c>
      <c r="J40" s="15" t="s">
        <v>192</v>
      </c>
    </row>
    <row r="41" spans="2:11" ht="22.5" x14ac:dyDescent="0.25">
      <c r="B41" s="345"/>
      <c r="C41" s="276"/>
      <c r="D41" s="31" t="s">
        <v>16</v>
      </c>
      <c r="E41" s="13"/>
      <c r="F41" s="13"/>
      <c r="G41" s="13"/>
      <c r="H41" s="32">
        <v>4</v>
      </c>
      <c r="I41" s="107" t="s">
        <v>386</v>
      </c>
      <c r="J41" s="15" t="s">
        <v>193</v>
      </c>
    </row>
    <row r="42" spans="2:11" ht="56.25" x14ac:dyDescent="0.25">
      <c r="B42" s="345"/>
      <c r="C42" s="276"/>
      <c r="D42" s="31" t="s">
        <v>17</v>
      </c>
      <c r="E42" s="13"/>
      <c r="F42" s="13"/>
      <c r="G42" s="13">
        <v>3</v>
      </c>
      <c r="H42" s="33"/>
      <c r="I42" s="107" t="s">
        <v>387</v>
      </c>
      <c r="J42" s="15" t="s">
        <v>193</v>
      </c>
      <c r="K42" s="103" t="s">
        <v>388</v>
      </c>
    </row>
    <row r="43" spans="2:11" ht="56.25" x14ac:dyDescent="0.25">
      <c r="B43" s="345"/>
      <c r="C43" s="276"/>
      <c r="D43" s="31" t="s">
        <v>18</v>
      </c>
      <c r="E43" s="13"/>
      <c r="F43" s="13"/>
      <c r="G43" s="13">
        <v>3</v>
      </c>
      <c r="H43" s="32"/>
      <c r="I43" s="107" t="s">
        <v>389</v>
      </c>
      <c r="J43" s="15" t="s">
        <v>192</v>
      </c>
    </row>
    <row r="44" spans="2:11" ht="57.75" customHeight="1" x14ac:dyDescent="0.25">
      <c r="B44" s="345"/>
      <c r="C44" s="276"/>
      <c r="D44" s="31" t="s">
        <v>123</v>
      </c>
      <c r="E44" s="13"/>
      <c r="F44" s="14"/>
      <c r="G44" s="13">
        <v>3</v>
      </c>
      <c r="H44" s="32"/>
      <c r="I44" s="107" t="s">
        <v>390</v>
      </c>
      <c r="J44" s="15" t="s">
        <v>193</v>
      </c>
    </row>
    <row r="45" spans="2:11" ht="45" x14ac:dyDescent="0.25">
      <c r="B45" s="345"/>
      <c r="C45" s="277"/>
      <c r="D45" s="31" t="s">
        <v>19</v>
      </c>
      <c r="E45" s="13"/>
      <c r="F45" s="13"/>
      <c r="G45" s="13">
        <v>3</v>
      </c>
      <c r="H45" s="32"/>
      <c r="I45" s="107" t="s">
        <v>391</v>
      </c>
      <c r="J45" s="15" t="s">
        <v>193</v>
      </c>
    </row>
    <row r="46" spans="2:11" x14ac:dyDescent="0.25">
      <c r="B46" s="345"/>
      <c r="C46" s="37" t="s">
        <v>105</v>
      </c>
      <c r="D46" s="38"/>
      <c r="E46" s="19">
        <v>0</v>
      </c>
      <c r="F46" s="19">
        <v>1</v>
      </c>
      <c r="G46" s="19">
        <v>7</v>
      </c>
      <c r="H46" s="19">
        <v>1</v>
      </c>
      <c r="I46" s="107"/>
      <c r="J46" s="15"/>
    </row>
    <row r="47" spans="2:11" x14ac:dyDescent="0.25">
      <c r="B47" s="345"/>
      <c r="C47" s="27"/>
      <c r="D47" s="28"/>
      <c r="E47" s="29"/>
      <c r="F47" s="29"/>
      <c r="G47" s="29"/>
      <c r="H47" s="30"/>
      <c r="I47" s="110"/>
      <c r="J47" s="15"/>
    </row>
    <row r="48" spans="2:11" ht="25.5" customHeight="1" x14ac:dyDescent="0.25">
      <c r="B48" s="345"/>
      <c r="C48" s="275" t="s">
        <v>124</v>
      </c>
      <c r="D48" s="31" t="s">
        <v>125</v>
      </c>
      <c r="E48" s="14"/>
      <c r="F48" s="13"/>
      <c r="G48" s="13"/>
      <c r="H48" s="32">
        <v>4</v>
      </c>
      <c r="I48" s="111" t="s">
        <v>392</v>
      </c>
      <c r="J48" s="15" t="s">
        <v>193</v>
      </c>
      <c r="K48" s="103" t="s">
        <v>393</v>
      </c>
    </row>
    <row r="49" spans="2:11" ht="56.25" customHeight="1" x14ac:dyDescent="0.25">
      <c r="B49" s="345"/>
      <c r="C49" s="276"/>
      <c r="D49" s="31" t="s">
        <v>20</v>
      </c>
      <c r="E49" s="14"/>
      <c r="F49" s="14"/>
      <c r="G49" s="13">
        <v>3</v>
      </c>
      <c r="H49" s="32"/>
      <c r="I49" s="111" t="s">
        <v>394</v>
      </c>
      <c r="J49" s="15" t="s">
        <v>192</v>
      </c>
    </row>
    <row r="50" spans="2:11" ht="45" customHeight="1" x14ac:dyDescent="0.25">
      <c r="B50" s="345"/>
      <c r="C50" s="276"/>
      <c r="D50" s="31" t="s">
        <v>21</v>
      </c>
      <c r="E50" s="14"/>
      <c r="F50" s="14"/>
      <c r="G50" s="13">
        <v>3</v>
      </c>
      <c r="H50" s="32"/>
      <c r="I50" s="111" t="s">
        <v>395</v>
      </c>
      <c r="J50" s="15" t="s">
        <v>192</v>
      </c>
    </row>
    <row r="51" spans="2:11" ht="22.5" x14ac:dyDescent="0.25">
      <c r="B51" s="345"/>
      <c r="C51" s="277"/>
      <c r="D51" s="31" t="s">
        <v>22</v>
      </c>
      <c r="E51" s="13">
        <v>1</v>
      </c>
      <c r="F51" s="14"/>
      <c r="G51" s="14"/>
      <c r="H51" s="33"/>
      <c r="I51" s="105" t="s">
        <v>396</v>
      </c>
      <c r="J51" s="15" t="s">
        <v>192</v>
      </c>
      <c r="K51" s="103" t="s">
        <v>397</v>
      </c>
    </row>
    <row r="52" spans="2:11" x14ac:dyDescent="0.25">
      <c r="B52" s="345"/>
      <c r="C52" s="37" t="s">
        <v>105</v>
      </c>
      <c r="D52" s="39"/>
      <c r="E52" s="19">
        <v>1</v>
      </c>
      <c r="F52" s="19">
        <v>0</v>
      </c>
      <c r="G52" s="19">
        <v>2</v>
      </c>
      <c r="H52" s="19">
        <v>1</v>
      </c>
      <c r="I52" s="112"/>
      <c r="J52" s="15"/>
    </row>
    <row r="53" spans="2:11" x14ac:dyDescent="0.25">
      <c r="B53" s="345"/>
      <c r="C53" s="40"/>
      <c r="D53" s="21"/>
      <c r="E53" s="22"/>
      <c r="F53" s="22"/>
      <c r="G53" s="22"/>
      <c r="H53" s="22"/>
      <c r="I53" s="112"/>
      <c r="J53" s="15"/>
    </row>
    <row r="54" spans="2:11" x14ac:dyDescent="0.25">
      <c r="B54" s="345"/>
      <c r="C54" s="324" t="s">
        <v>126</v>
      </c>
      <c r="D54" s="352"/>
      <c r="E54" s="41">
        <f>E52+E46+E35+E29+E19+E12</f>
        <v>1</v>
      </c>
      <c r="F54" s="41">
        <f>F12+F19+F29+F35+F46+F52</f>
        <v>5</v>
      </c>
      <c r="G54" s="41">
        <f>G12+G19+G29+G35+G46+G52</f>
        <v>22</v>
      </c>
      <c r="H54" s="41">
        <f>H12+H19+H29+H35+H46+H52</f>
        <v>6</v>
      </c>
      <c r="I54" s="112">
        <f>E54+F54+G54+H54</f>
        <v>34</v>
      </c>
      <c r="J54" s="15"/>
    </row>
    <row r="55" spans="2:11" x14ac:dyDescent="0.25">
      <c r="B55" s="346"/>
      <c r="C55" s="353"/>
      <c r="D55" s="354"/>
      <c r="E55" s="113">
        <v>2.9399999999999999E-2</v>
      </c>
      <c r="F55" s="114">
        <v>0.1764</v>
      </c>
      <c r="G55" s="114">
        <v>0.7056</v>
      </c>
      <c r="H55" s="115">
        <v>8.8200000000000001E-2</v>
      </c>
      <c r="I55" s="116"/>
      <c r="J55" s="15"/>
    </row>
    <row r="56" spans="2:11" x14ac:dyDescent="0.25">
      <c r="B56" s="43"/>
      <c r="C56" s="21"/>
      <c r="D56" s="21"/>
      <c r="E56" s="22"/>
      <c r="F56" s="22"/>
      <c r="G56" s="22"/>
      <c r="H56" s="22"/>
      <c r="I56" s="117"/>
      <c r="J56" s="15"/>
    </row>
    <row r="57" spans="2:11" x14ac:dyDescent="0.25">
      <c r="B57" s="329" t="s">
        <v>127</v>
      </c>
      <c r="C57" s="332" t="s">
        <v>98</v>
      </c>
      <c r="D57" s="332" t="s">
        <v>101</v>
      </c>
      <c r="E57" s="328" t="s">
        <v>100</v>
      </c>
      <c r="F57" s="328"/>
      <c r="G57" s="328"/>
      <c r="H57" s="328"/>
      <c r="I57" s="360" t="s">
        <v>88</v>
      </c>
      <c r="J57" s="15"/>
    </row>
    <row r="58" spans="2:11" x14ac:dyDescent="0.25">
      <c r="B58" s="330"/>
      <c r="C58" s="333"/>
      <c r="D58" s="333"/>
      <c r="E58" s="101">
        <v>1</v>
      </c>
      <c r="F58" s="101">
        <v>2</v>
      </c>
      <c r="G58" s="101">
        <v>3</v>
      </c>
      <c r="H58" s="101">
        <v>4</v>
      </c>
      <c r="I58" s="361"/>
      <c r="J58" s="15"/>
    </row>
    <row r="59" spans="2:11" ht="45" x14ac:dyDescent="0.25">
      <c r="B59" s="330"/>
      <c r="C59" s="293" t="s">
        <v>128</v>
      </c>
      <c r="D59" s="31" t="s">
        <v>23</v>
      </c>
      <c r="E59" s="14"/>
      <c r="F59" s="14"/>
      <c r="G59" s="14">
        <v>3</v>
      </c>
      <c r="H59" s="14" t="s">
        <v>129</v>
      </c>
      <c r="I59" s="105" t="s">
        <v>398</v>
      </c>
      <c r="J59" s="15" t="s">
        <v>195</v>
      </c>
    </row>
    <row r="60" spans="2:11" ht="33.75" x14ac:dyDescent="0.25">
      <c r="B60" s="330"/>
      <c r="C60" s="294"/>
      <c r="D60" s="31" t="s">
        <v>24</v>
      </c>
      <c r="E60" s="13"/>
      <c r="F60" s="14"/>
      <c r="G60" s="13">
        <v>3</v>
      </c>
      <c r="H60" s="13" t="s">
        <v>129</v>
      </c>
      <c r="I60" s="105" t="s">
        <v>399</v>
      </c>
      <c r="J60" s="15" t="s">
        <v>195</v>
      </c>
    </row>
    <row r="61" spans="2:11" ht="56.25" x14ac:dyDescent="0.25">
      <c r="B61" s="330"/>
      <c r="C61" s="294"/>
      <c r="D61" s="31" t="s">
        <v>130</v>
      </c>
      <c r="E61" s="13"/>
      <c r="F61" s="13"/>
      <c r="G61" s="14"/>
      <c r="H61" s="14">
        <v>4</v>
      </c>
      <c r="I61" s="105" t="s">
        <v>400</v>
      </c>
      <c r="J61" s="15" t="s">
        <v>195</v>
      </c>
    </row>
    <row r="62" spans="2:11" ht="67.5" x14ac:dyDescent="0.25">
      <c r="B62" s="330"/>
      <c r="C62" s="294"/>
      <c r="D62" s="31" t="s">
        <v>25</v>
      </c>
      <c r="E62" s="13"/>
      <c r="F62" s="13"/>
      <c r="G62" s="14"/>
      <c r="H62" s="13">
        <v>4</v>
      </c>
      <c r="I62" s="105" t="s">
        <v>401</v>
      </c>
      <c r="J62" s="15" t="s">
        <v>195</v>
      </c>
    </row>
    <row r="63" spans="2:11" ht="67.5" customHeight="1" x14ac:dyDescent="0.25">
      <c r="B63" s="330"/>
      <c r="C63" s="294"/>
      <c r="D63" s="31" t="s">
        <v>131</v>
      </c>
      <c r="E63" s="13"/>
      <c r="F63" s="14"/>
      <c r="G63" s="14"/>
      <c r="H63" s="32">
        <v>4</v>
      </c>
      <c r="I63" s="105" t="s">
        <v>402</v>
      </c>
      <c r="J63" s="15" t="s">
        <v>195</v>
      </c>
    </row>
    <row r="64" spans="2:11" x14ac:dyDescent="0.25">
      <c r="B64" s="330"/>
      <c r="C64" s="37" t="s">
        <v>105</v>
      </c>
      <c r="D64" s="44"/>
      <c r="E64" s="19">
        <v>0</v>
      </c>
      <c r="F64" s="19">
        <v>0</v>
      </c>
      <c r="G64" s="19">
        <v>2</v>
      </c>
      <c r="H64" s="19">
        <v>3</v>
      </c>
      <c r="I64" s="107"/>
      <c r="J64" s="15"/>
    </row>
    <row r="65" spans="2:11" x14ac:dyDescent="0.25">
      <c r="B65" s="330"/>
      <c r="C65" s="45"/>
      <c r="D65" s="28"/>
      <c r="E65" s="22"/>
      <c r="F65" s="22"/>
      <c r="G65" s="22"/>
      <c r="H65" s="23"/>
      <c r="I65" s="106"/>
      <c r="J65" s="15"/>
    </row>
    <row r="66" spans="2:11" ht="67.5" customHeight="1" x14ac:dyDescent="0.25">
      <c r="B66" s="330"/>
      <c r="C66" s="293" t="s">
        <v>132</v>
      </c>
      <c r="D66" s="118" t="s">
        <v>26</v>
      </c>
      <c r="E66" s="14"/>
      <c r="F66" s="14"/>
      <c r="G66" s="14">
        <v>3</v>
      </c>
      <c r="H66" s="33"/>
      <c r="I66" s="105" t="s">
        <v>403</v>
      </c>
      <c r="J66" s="15" t="s">
        <v>195</v>
      </c>
    </row>
    <row r="67" spans="2:11" ht="35.25" customHeight="1" x14ac:dyDescent="0.25">
      <c r="B67" s="330"/>
      <c r="C67" s="293"/>
      <c r="D67" s="26" t="s">
        <v>133</v>
      </c>
      <c r="E67" s="14"/>
      <c r="F67" s="14"/>
      <c r="G67" s="14">
        <v>3</v>
      </c>
      <c r="H67" s="33"/>
      <c r="I67" s="105" t="s">
        <v>404</v>
      </c>
      <c r="J67" s="15" t="s">
        <v>195</v>
      </c>
    </row>
    <row r="68" spans="2:11" ht="30.75" customHeight="1" x14ac:dyDescent="0.25">
      <c r="B68" s="330"/>
      <c r="C68" s="294"/>
      <c r="D68" s="26" t="s">
        <v>27</v>
      </c>
      <c r="E68" s="14"/>
      <c r="F68" s="14"/>
      <c r="G68" s="14">
        <v>3</v>
      </c>
      <c r="H68" s="33"/>
      <c r="I68" s="105" t="s">
        <v>405</v>
      </c>
      <c r="J68" s="15" t="s">
        <v>195</v>
      </c>
    </row>
    <row r="69" spans="2:11" ht="45.75" customHeight="1" x14ac:dyDescent="0.25">
      <c r="B69" s="330"/>
      <c r="C69" s="294"/>
      <c r="D69" s="26" t="s">
        <v>28</v>
      </c>
      <c r="E69" s="14"/>
      <c r="F69" s="14"/>
      <c r="G69" s="14"/>
      <c r="H69" s="33">
        <v>4</v>
      </c>
      <c r="I69" s="105" t="s">
        <v>406</v>
      </c>
      <c r="J69" s="15" t="s">
        <v>195</v>
      </c>
      <c r="K69" s="103" t="s">
        <v>407</v>
      </c>
    </row>
    <row r="70" spans="2:11" x14ac:dyDescent="0.25">
      <c r="B70" s="330"/>
      <c r="C70" s="37" t="s">
        <v>105</v>
      </c>
      <c r="D70" s="44"/>
      <c r="E70" s="19">
        <v>0</v>
      </c>
      <c r="F70" s="19">
        <v>0</v>
      </c>
      <c r="G70" s="19">
        <v>3</v>
      </c>
      <c r="H70" s="19">
        <v>1</v>
      </c>
      <c r="I70" s="105"/>
      <c r="J70" s="15"/>
    </row>
    <row r="71" spans="2:11" x14ac:dyDescent="0.25">
      <c r="B71" s="330"/>
      <c r="C71" s="45"/>
      <c r="D71" s="28"/>
      <c r="E71" s="22"/>
      <c r="F71" s="22"/>
      <c r="G71" s="22"/>
      <c r="H71" s="23"/>
      <c r="I71" s="106"/>
      <c r="J71" s="15"/>
    </row>
    <row r="72" spans="2:11" ht="27.75" customHeight="1" x14ac:dyDescent="0.25">
      <c r="B72" s="330"/>
      <c r="C72" s="293" t="s">
        <v>134</v>
      </c>
      <c r="D72" s="34" t="s">
        <v>29</v>
      </c>
      <c r="E72" s="14"/>
      <c r="F72" s="13"/>
      <c r="G72" s="13"/>
      <c r="H72" s="33">
        <v>4</v>
      </c>
      <c r="I72" s="105" t="s">
        <v>408</v>
      </c>
      <c r="J72" s="15" t="s">
        <v>195</v>
      </c>
    </row>
    <row r="73" spans="2:11" ht="33.75" x14ac:dyDescent="0.25">
      <c r="B73" s="330"/>
      <c r="C73" s="293"/>
      <c r="D73" s="26" t="s">
        <v>30</v>
      </c>
      <c r="E73" s="13"/>
      <c r="F73" s="14"/>
      <c r="G73" s="13"/>
      <c r="H73" s="33">
        <v>4</v>
      </c>
      <c r="I73" s="105" t="s">
        <v>409</v>
      </c>
      <c r="J73" s="15" t="s">
        <v>195</v>
      </c>
    </row>
    <row r="74" spans="2:11" ht="31.5" customHeight="1" x14ac:dyDescent="0.25">
      <c r="B74" s="330"/>
      <c r="C74" s="294"/>
      <c r="D74" s="119" t="s">
        <v>31</v>
      </c>
      <c r="E74" s="13"/>
      <c r="F74" s="13"/>
      <c r="G74" s="14">
        <v>3</v>
      </c>
      <c r="H74" s="33"/>
      <c r="I74" s="105" t="s">
        <v>410</v>
      </c>
      <c r="J74" s="46" t="s">
        <v>193</v>
      </c>
    </row>
    <row r="75" spans="2:11" ht="33.75" x14ac:dyDescent="0.25">
      <c r="B75" s="330"/>
      <c r="C75" s="294"/>
      <c r="D75" s="26" t="s">
        <v>32</v>
      </c>
      <c r="E75" s="13"/>
      <c r="F75" s="13"/>
      <c r="G75" s="13"/>
      <c r="H75" s="33">
        <v>4</v>
      </c>
      <c r="I75" s="105" t="s">
        <v>411</v>
      </c>
      <c r="J75" s="15" t="s">
        <v>195</v>
      </c>
    </row>
    <row r="76" spans="2:11" x14ac:dyDescent="0.25">
      <c r="B76" s="330"/>
      <c r="C76" s="37" t="s">
        <v>105</v>
      </c>
      <c r="D76" s="44"/>
      <c r="E76" s="19">
        <v>0</v>
      </c>
      <c r="F76" s="19">
        <v>0</v>
      </c>
      <c r="G76" s="19">
        <v>1</v>
      </c>
      <c r="H76" s="19">
        <v>3</v>
      </c>
      <c r="I76" s="105"/>
      <c r="J76" s="15"/>
    </row>
    <row r="77" spans="2:11" x14ac:dyDescent="0.25">
      <c r="B77" s="330"/>
      <c r="C77" s="45"/>
      <c r="D77" s="28"/>
      <c r="E77" s="22"/>
      <c r="F77" s="22"/>
      <c r="G77" s="22"/>
      <c r="H77" s="23"/>
      <c r="I77" s="106"/>
      <c r="J77" s="15"/>
    </row>
    <row r="78" spans="2:11" ht="67.5" customHeight="1" x14ac:dyDescent="0.25">
      <c r="B78" s="330"/>
      <c r="C78" s="293" t="s">
        <v>135</v>
      </c>
      <c r="D78" s="26" t="s">
        <v>136</v>
      </c>
      <c r="E78" s="13"/>
      <c r="F78" s="14"/>
      <c r="G78" s="14"/>
      <c r="H78" s="32">
        <v>4</v>
      </c>
      <c r="I78" s="105" t="s">
        <v>412</v>
      </c>
      <c r="J78" s="15" t="s">
        <v>195</v>
      </c>
    </row>
    <row r="79" spans="2:11" ht="57.75" customHeight="1" x14ac:dyDescent="0.25">
      <c r="B79" s="330"/>
      <c r="C79" s="293"/>
      <c r="D79" s="34" t="s">
        <v>137</v>
      </c>
      <c r="E79" s="13"/>
      <c r="F79" s="13"/>
      <c r="G79" s="14">
        <v>3</v>
      </c>
      <c r="H79" s="32"/>
      <c r="I79" s="105" t="s">
        <v>413</v>
      </c>
      <c r="J79" s="15" t="s">
        <v>195</v>
      </c>
    </row>
    <row r="80" spans="2:11" ht="45" x14ac:dyDescent="0.25">
      <c r="B80" s="330"/>
      <c r="C80" s="293"/>
      <c r="D80" s="31" t="s">
        <v>33</v>
      </c>
      <c r="E80" s="14"/>
      <c r="F80" s="13"/>
      <c r="G80" s="14"/>
      <c r="H80" s="32">
        <v>4</v>
      </c>
      <c r="I80" s="105" t="s">
        <v>414</v>
      </c>
      <c r="J80" s="15" t="s">
        <v>195</v>
      </c>
    </row>
    <row r="81" spans="2:11" ht="45" x14ac:dyDescent="0.25">
      <c r="B81" s="330"/>
      <c r="C81" s="294"/>
      <c r="D81" s="31" t="s">
        <v>34</v>
      </c>
      <c r="E81" s="13"/>
      <c r="F81" s="13"/>
      <c r="G81" s="14"/>
      <c r="H81" s="33">
        <v>4</v>
      </c>
      <c r="I81" s="105" t="s">
        <v>415</v>
      </c>
      <c r="J81" s="15" t="s">
        <v>195</v>
      </c>
    </row>
    <row r="82" spans="2:11" ht="69.75" customHeight="1" x14ac:dyDescent="0.25">
      <c r="B82" s="330"/>
      <c r="C82" s="294"/>
      <c r="D82" s="26" t="s">
        <v>138</v>
      </c>
      <c r="E82" s="14"/>
      <c r="F82" s="14"/>
      <c r="G82" s="14"/>
      <c r="H82" s="33">
        <v>4</v>
      </c>
      <c r="I82" s="105" t="s">
        <v>416</v>
      </c>
      <c r="J82" s="15" t="s">
        <v>195</v>
      </c>
    </row>
    <row r="83" spans="2:11" ht="25.5" customHeight="1" x14ac:dyDescent="0.25">
      <c r="B83" s="330"/>
      <c r="C83" s="294"/>
      <c r="D83" s="26" t="s">
        <v>139</v>
      </c>
      <c r="E83" s="14"/>
      <c r="F83" s="14"/>
      <c r="G83" s="14">
        <v>3</v>
      </c>
      <c r="H83" s="33"/>
      <c r="I83" s="105" t="s">
        <v>417</v>
      </c>
      <c r="J83" s="15" t="s">
        <v>195</v>
      </c>
    </row>
    <row r="84" spans="2:11" x14ac:dyDescent="0.25">
      <c r="B84" s="330"/>
      <c r="C84" s="37" t="s">
        <v>105</v>
      </c>
      <c r="D84" s="47"/>
      <c r="E84" s="19">
        <v>0</v>
      </c>
      <c r="F84" s="19">
        <v>0</v>
      </c>
      <c r="G84" s="19">
        <v>2</v>
      </c>
      <c r="H84" s="19">
        <v>4</v>
      </c>
      <c r="I84" s="120"/>
      <c r="J84" s="15"/>
    </row>
    <row r="85" spans="2:11" x14ac:dyDescent="0.25">
      <c r="B85" s="330"/>
      <c r="C85" s="21"/>
      <c r="D85" s="21"/>
      <c r="E85" s="48"/>
      <c r="F85" s="22"/>
      <c r="G85" s="48"/>
      <c r="H85" s="22"/>
      <c r="I85" s="109"/>
      <c r="J85" s="15"/>
    </row>
    <row r="86" spans="2:11" x14ac:dyDescent="0.25">
      <c r="B86" s="330"/>
      <c r="C86" s="324" t="s">
        <v>140</v>
      </c>
      <c r="D86" s="325"/>
      <c r="E86" s="49">
        <f>E84+E76+E70+E64</f>
        <v>0</v>
      </c>
      <c r="F86" s="49">
        <f>F84+F76+F70+F64</f>
        <v>0</v>
      </c>
      <c r="G86" s="49">
        <f>G84+G76+G70+G64</f>
        <v>8</v>
      </c>
      <c r="H86" s="49">
        <f>H84+H76+H70+H64</f>
        <v>11</v>
      </c>
      <c r="I86" s="121">
        <f>E86+F86+G86+H86</f>
        <v>19</v>
      </c>
      <c r="J86" s="15"/>
    </row>
    <row r="87" spans="2:11" x14ac:dyDescent="0.25">
      <c r="B87" s="331"/>
      <c r="C87" s="326"/>
      <c r="D87" s="327"/>
      <c r="E87" s="42">
        <v>0</v>
      </c>
      <c r="F87" s="42" t="s">
        <v>141</v>
      </c>
      <c r="G87" s="42" t="s">
        <v>142</v>
      </c>
      <c r="H87" s="42" t="s">
        <v>143</v>
      </c>
      <c r="I87" s="122"/>
      <c r="J87" s="15"/>
    </row>
    <row r="88" spans="2:11" x14ac:dyDescent="0.25">
      <c r="B88" s="43"/>
      <c r="C88" s="21"/>
      <c r="D88" s="21"/>
      <c r="E88" s="22"/>
      <c r="F88" s="22"/>
      <c r="G88" s="22"/>
      <c r="H88" s="22"/>
      <c r="I88" s="117"/>
      <c r="J88" s="15"/>
    </row>
    <row r="89" spans="2:11" x14ac:dyDescent="0.25">
      <c r="B89" s="310" t="s">
        <v>144</v>
      </c>
      <c r="C89" s="313" t="s">
        <v>98</v>
      </c>
      <c r="D89" s="313" t="s">
        <v>101</v>
      </c>
      <c r="E89" s="315" t="s">
        <v>100</v>
      </c>
      <c r="F89" s="315"/>
      <c r="G89" s="315"/>
      <c r="H89" s="315"/>
      <c r="I89" s="365" t="s">
        <v>88</v>
      </c>
      <c r="J89" s="15"/>
    </row>
    <row r="90" spans="2:11" x14ac:dyDescent="0.25">
      <c r="B90" s="311"/>
      <c r="C90" s="314"/>
      <c r="D90" s="314"/>
      <c r="E90" s="102">
        <v>1</v>
      </c>
      <c r="F90" s="102">
        <v>2</v>
      </c>
      <c r="G90" s="102">
        <v>3</v>
      </c>
      <c r="H90" s="102">
        <v>4</v>
      </c>
      <c r="I90" s="366"/>
      <c r="J90" s="15"/>
    </row>
    <row r="91" spans="2:11" ht="22.5" x14ac:dyDescent="0.25">
      <c r="B91" s="311"/>
      <c r="C91" s="293" t="s">
        <v>145</v>
      </c>
      <c r="D91" s="25" t="s">
        <v>35</v>
      </c>
      <c r="E91" s="50"/>
      <c r="F91" s="51"/>
      <c r="G91" s="51">
        <v>3</v>
      </c>
      <c r="H91" s="52"/>
      <c r="I91" s="107" t="s">
        <v>196</v>
      </c>
      <c r="J91" s="15" t="s">
        <v>195</v>
      </c>
      <c r="K91" s="123" t="s">
        <v>418</v>
      </c>
    </row>
    <row r="92" spans="2:11" ht="22.5" x14ac:dyDescent="0.25">
      <c r="B92" s="311"/>
      <c r="C92" s="294"/>
      <c r="D92" s="25" t="s">
        <v>62</v>
      </c>
      <c r="E92" s="50"/>
      <c r="F92" s="51"/>
      <c r="G92" s="51"/>
      <c r="H92" s="52">
        <v>4</v>
      </c>
      <c r="I92" s="105" t="s">
        <v>419</v>
      </c>
      <c r="J92" s="15" t="s">
        <v>195</v>
      </c>
      <c r="K92" s="123"/>
    </row>
    <row r="93" spans="2:11" ht="39.75" customHeight="1" x14ac:dyDescent="0.25">
      <c r="B93" s="311"/>
      <c r="C93" s="294"/>
      <c r="D93" s="25" t="s">
        <v>146</v>
      </c>
      <c r="E93" s="50"/>
      <c r="F93" s="51"/>
      <c r="G93" s="51"/>
      <c r="H93" s="52">
        <v>4</v>
      </c>
      <c r="I93" s="105" t="s">
        <v>420</v>
      </c>
      <c r="J93" s="15" t="s">
        <v>195</v>
      </c>
      <c r="K93" s="123"/>
    </row>
    <row r="94" spans="2:11" x14ac:dyDescent="0.25">
      <c r="B94" s="311"/>
      <c r="C94" s="53" t="s">
        <v>105</v>
      </c>
      <c r="D94" s="54"/>
      <c r="E94" s="19">
        <v>0</v>
      </c>
      <c r="F94" s="19">
        <v>0</v>
      </c>
      <c r="G94" s="19">
        <v>1</v>
      </c>
      <c r="H94" s="19">
        <v>2</v>
      </c>
      <c r="I94" s="105"/>
      <c r="J94" s="15"/>
    </row>
    <row r="95" spans="2:11" x14ac:dyDescent="0.25">
      <c r="B95" s="311"/>
      <c r="C95" s="55"/>
      <c r="D95" s="56"/>
      <c r="E95" s="29"/>
      <c r="F95" s="29"/>
      <c r="G95" s="29"/>
      <c r="H95" s="29"/>
      <c r="I95" s="106"/>
      <c r="J95" s="15"/>
    </row>
    <row r="96" spans="2:11" ht="33.75" x14ac:dyDescent="0.25">
      <c r="B96" s="311"/>
      <c r="C96" s="293" t="s">
        <v>147</v>
      </c>
      <c r="D96" s="31" t="s">
        <v>36</v>
      </c>
      <c r="E96" s="51"/>
      <c r="F96" s="57"/>
      <c r="G96" s="57">
        <v>3</v>
      </c>
      <c r="H96" s="58"/>
      <c r="I96" s="105" t="s">
        <v>421</v>
      </c>
      <c r="J96" s="15" t="s">
        <v>195</v>
      </c>
      <c r="K96" s="103" t="s">
        <v>422</v>
      </c>
    </row>
    <row r="97" spans="2:11" ht="37.5" customHeight="1" x14ac:dyDescent="0.25">
      <c r="B97" s="311"/>
      <c r="C97" s="294"/>
      <c r="D97" s="26" t="s">
        <v>37</v>
      </c>
      <c r="E97" s="57"/>
      <c r="F97" s="51"/>
      <c r="G97" s="57">
        <v>3</v>
      </c>
      <c r="H97" s="58"/>
      <c r="I97" s="105" t="s">
        <v>423</v>
      </c>
      <c r="J97" s="15" t="s">
        <v>195</v>
      </c>
      <c r="K97" s="103" t="s">
        <v>424</v>
      </c>
    </row>
    <row r="98" spans="2:11" ht="26.25" customHeight="1" x14ac:dyDescent="0.25">
      <c r="B98" s="311"/>
      <c r="C98" s="294"/>
      <c r="D98" s="34" t="s">
        <v>38</v>
      </c>
      <c r="E98" s="57"/>
      <c r="F98" s="57">
        <v>2</v>
      </c>
      <c r="G98" s="51"/>
      <c r="H98" s="58"/>
      <c r="I98" s="105" t="s">
        <v>148</v>
      </c>
      <c r="J98" s="15" t="s">
        <v>195</v>
      </c>
      <c r="K98" s="103" t="s">
        <v>425</v>
      </c>
    </row>
    <row r="99" spans="2:11" ht="27.75" customHeight="1" x14ac:dyDescent="0.25">
      <c r="B99" s="311"/>
      <c r="C99" s="294"/>
      <c r="D99" s="34" t="s">
        <v>39</v>
      </c>
      <c r="E99" s="57"/>
      <c r="F99" s="57"/>
      <c r="G99" s="51">
        <v>3</v>
      </c>
      <c r="H99" s="58"/>
      <c r="I99" s="358" t="s">
        <v>197</v>
      </c>
      <c r="J99" s="15" t="s">
        <v>193</v>
      </c>
      <c r="K99" s="123"/>
    </row>
    <row r="100" spans="2:11" ht="24" customHeight="1" x14ac:dyDescent="0.25">
      <c r="B100" s="311"/>
      <c r="C100" s="294"/>
      <c r="D100" s="34" t="s">
        <v>40</v>
      </c>
      <c r="E100" s="57"/>
      <c r="F100" s="57"/>
      <c r="G100" s="51">
        <v>3</v>
      </c>
      <c r="H100" s="58"/>
      <c r="I100" s="359" t="s">
        <v>149</v>
      </c>
      <c r="J100" s="15" t="s">
        <v>195</v>
      </c>
      <c r="K100" s="123"/>
    </row>
    <row r="101" spans="2:11" ht="36.75" customHeight="1" x14ac:dyDescent="0.25">
      <c r="B101" s="311"/>
      <c r="C101" s="294"/>
      <c r="D101" s="34" t="s">
        <v>41</v>
      </c>
      <c r="E101" s="57"/>
      <c r="F101" s="57"/>
      <c r="G101" s="51">
        <v>3</v>
      </c>
      <c r="H101" s="58"/>
      <c r="I101" s="105" t="s">
        <v>198</v>
      </c>
      <c r="J101" s="15" t="s">
        <v>195</v>
      </c>
      <c r="K101" s="103" t="s">
        <v>426</v>
      </c>
    </row>
    <row r="102" spans="2:11" ht="27" customHeight="1" x14ac:dyDescent="0.25">
      <c r="B102" s="311"/>
      <c r="C102" s="294"/>
      <c r="D102" s="34" t="s">
        <v>42</v>
      </c>
      <c r="E102" s="57"/>
      <c r="F102" s="57">
        <v>2</v>
      </c>
      <c r="G102" s="57"/>
      <c r="H102" s="52"/>
      <c r="I102" s="105" t="s">
        <v>427</v>
      </c>
      <c r="J102" s="15" t="s">
        <v>195</v>
      </c>
      <c r="K102" s="103" t="s">
        <v>428</v>
      </c>
    </row>
    <row r="103" spans="2:11" x14ac:dyDescent="0.25">
      <c r="B103" s="311"/>
      <c r="C103" s="59" t="s">
        <v>105</v>
      </c>
      <c r="D103" s="44"/>
      <c r="E103" s="19">
        <v>0</v>
      </c>
      <c r="F103" s="19">
        <v>2</v>
      </c>
      <c r="G103" s="19">
        <v>5</v>
      </c>
      <c r="H103" s="19">
        <v>0</v>
      </c>
      <c r="I103" s="105"/>
      <c r="J103" s="15"/>
    </row>
    <row r="104" spans="2:11" x14ac:dyDescent="0.25">
      <c r="B104" s="311"/>
      <c r="C104" s="45"/>
      <c r="D104" s="28"/>
      <c r="E104" s="22"/>
      <c r="F104" s="22"/>
      <c r="G104" s="22"/>
      <c r="H104" s="23"/>
      <c r="I104" s="106"/>
      <c r="J104" s="15"/>
    </row>
    <row r="105" spans="2:11" ht="41.25" customHeight="1" x14ac:dyDescent="0.25">
      <c r="B105" s="311"/>
      <c r="C105" s="293" t="s">
        <v>150</v>
      </c>
      <c r="D105" s="34" t="s">
        <v>151</v>
      </c>
      <c r="E105" s="51"/>
      <c r="F105" s="57">
        <v>2</v>
      </c>
      <c r="G105" s="57"/>
      <c r="H105" s="58"/>
      <c r="I105" s="107" t="s">
        <v>199</v>
      </c>
      <c r="J105" s="15" t="s">
        <v>195</v>
      </c>
      <c r="K105" s="123" t="s">
        <v>429</v>
      </c>
    </row>
    <row r="106" spans="2:11" ht="50.25" customHeight="1" x14ac:dyDescent="0.25">
      <c r="B106" s="311"/>
      <c r="C106" s="293"/>
      <c r="D106" s="34" t="s">
        <v>152</v>
      </c>
      <c r="E106" s="57"/>
      <c r="F106" s="51"/>
      <c r="G106" s="57">
        <v>3</v>
      </c>
      <c r="H106" s="58"/>
      <c r="I106" s="105" t="s">
        <v>153</v>
      </c>
      <c r="J106" s="15" t="s">
        <v>195</v>
      </c>
      <c r="K106" s="123" t="s">
        <v>430</v>
      </c>
    </row>
    <row r="107" spans="2:11" x14ac:dyDescent="0.25">
      <c r="B107" s="311"/>
      <c r="C107" s="59" t="s">
        <v>105</v>
      </c>
      <c r="D107" s="44"/>
      <c r="E107" s="19">
        <v>0</v>
      </c>
      <c r="F107" s="19">
        <v>1</v>
      </c>
      <c r="G107" s="19">
        <v>1</v>
      </c>
      <c r="H107" s="19">
        <v>0</v>
      </c>
      <c r="I107" s="105"/>
      <c r="J107" s="15"/>
    </row>
    <row r="108" spans="2:11" x14ac:dyDescent="0.25">
      <c r="B108" s="311"/>
      <c r="C108" s="45"/>
      <c r="D108" s="28"/>
      <c r="E108" s="22"/>
      <c r="F108" s="22"/>
      <c r="G108" s="22"/>
      <c r="H108" s="23"/>
      <c r="I108" s="106"/>
      <c r="J108" s="15"/>
    </row>
    <row r="109" spans="2:11" ht="33.75" x14ac:dyDescent="0.25">
      <c r="B109" s="311"/>
      <c r="C109" s="318" t="s">
        <v>154</v>
      </c>
      <c r="D109" s="25" t="s">
        <v>43</v>
      </c>
      <c r="E109" s="51"/>
      <c r="F109" s="57"/>
      <c r="G109" s="57"/>
      <c r="H109" s="58">
        <v>4</v>
      </c>
      <c r="I109" s="105" t="s">
        <v>431</v>
      </c>
      <c r="J109" s="15" t="s">
        <v>195</v>
      </c>
      <c r="K109" s="123"/>
    </row>
    <row r="110" spans="2:11" ht="33.75" x14ac:dyDescent="0.25">
      <c r="B110" s="311"/>
      <c r="C110" s="319"/>
      <c r="D110" s="25" t="s">
        <v>44</v>
      </c>
      <c r="E110" s="51"/>
      <c r="F110" s="51"/>
      <c r="G110" s="57">
        <v>3</v>
      </c>
      <c r="H110" s="58"/>
      <c r="I110" s="105" t="s">
        <v>155</v>
      </c>
      <c r="J110" s="15" t="s">
        <v>195</v>
      </c>
      <c r="K110" s="123" t="s">
        <v>432</v>
      </c>
    </row>
    <row r="111" spans="2:11" ht="30" customHeight="1" x14ac:dyDescent="0.25">
      <c r="B111" s="311"/>
      <c r="C111" s="320"/>
      <c r="D111" s="31" t="s">
        <v>45</v>
      </c>
      <c r="E111" s="57"/>
      <c r="F111" s="57">
        <v>2</v>
      </c>
      <c r="G111" s="51"/>
      <c r="H111" s="52"/>
      <c r="I111" s="105" t="s">
        <v>433</v>
      </c>
      <c r="J111" s="15" t="s">
        <v>195</v>
      </c>
      <c r="K111" s="123" t="s">
        <v>434</v>
      </c>
    </row>
    <row r="112" spans="2:11" x14ac:dyDescent="0.25">
      <c r="B112" s="311"/>
      <c r="C112" s="320"/>
      <c r="D112" s="31" t="s">
        <v>46</v>
      </c>
      <c r="E112" s="51"/>
      <c r="F112" s="57"/>
      <c r="G112" s="57">
        <v>3</v>
      </c>
      <c r="H112" s="58"/>
      <c r="I112" s="107" t="s">
        <v>156</v>
      </c>
      <c r="J112" s="15" t="s">
        <v>195</v>
      </c>
      <c r="K112" s="123" t="s">
        <v>432</v>
      </c>
    </row>
    <row r="113" spans="2:11" ht="33.75" x14ac:dyDescent="0.25">
      <c r="B113" s="311"/>
      <c r="C113" s="320"/>
      <c r="D113" s="25" t="s">
        <v>47</v>
      </c>
      <c r="E113" s="51"/>
      <c r="F113" s="51"/>
      <c r="G113" s="57">
        <v>3</v>
      </c>
      <c r="H113" s="58"/>
      <c r="I113" s="105" t="s">
        <v>200</v>
      </c>
      <c r="J113" s="15" t="s">
        <v>195</v>
      </c>
      <c r="K113" s="123" t="s">
        <v>432</v>
      </c>
    </row>
    <row r="114" spans="2:11" ht="45" x14ac:dyDescent="0.25">
      <c r="B114" s="311"/>
      <c r="C114" s="320"/>
      <c r="D114" s="25" t="s">
        <v>63</v>
      </c>
      <c r="E114" s="13"/>
      <c r="F114" s="13"/>
      <c r="G114" s="14">
        <v>3</v>
      </c>
      <c r="H114" s="33"/>
      <c r="I114" s="105" t="s">
        <v>201</v>
      </c>
      <c r="J114" s="15" t="s">
        <v>195</v>
      </c>
      <c r="K114" s="123" t="s">
        <v>432</v>
      </c>
    </row>
    <row r="115" spans="2:11" ht="33.75" x14ac:dyDescent="0.25">
      <c r="B115" s="311"/>
      <c r="C115" s="320"/>
      <c r="D115" s="25" t="s">
        <v>48</v>
      </c>
      <c r="E115" s="14"/>
      <c r="F115" s="13"/>
      <c r="G115" s="13"/>
      <c r="H115" s="32">
        <v>4</v>
      </c>
      <c r="I115" s="107" t="s">
        <v>202</v>
      </c>
      <c r="J115" s="15" t="s">
        <v>195</v>
      </c>
      <c r="K115" s="123"/>
    </row>
    <row r="116" spans="2:11" x14ac:dyDescent="0.25">
      <c r="B116" s="311"/>
      <c r="C116" s="320"/>
      <c r="D116" s="25" t="s">
        <v>157</v>
      </c>
      <c r="E116" s="14"/>
      <c r="F116" s="14">
        <v>2</v>
      </c>
      <c r="G116" s="13"/>
      <c r="H116" s="32"/>
      <c r="I116" s="107" t="s">
        <v>435</v>
      </c>
      <c r="J116" s="15" t="s">
        <v>195</v>
      </c>
      <c r="K116" s="123"/>
    </row>
    <row r="117" spans="2:11" ht="48.75" customHeight="1" x14ac:dyDescent="0.25">
      <c r="B117" s="311"/>
      <c r="C117" s="320"/>
      <c r="D117" s="26" t="s">
        <v>203</v>
      </c>
      <c r="E117" s="13"/>
      <c r="F117" s="13"/>
      <c r="G117" s="14">
        <v>3</v>
      </c>
      <c r="H117" s="32"/>
      <c r="I117" s="107" t="s">
        <v>204</v>
      </c>
      <c r="J117" s="15" t="s">
        <v>195</v>
      </c>
      <c r="K117" s="123"/>
    </row>
    <row r="118" spans="2:11" ht="22.5" x14ac:dyDescent="0.25">
      <c r="B118" s="311"/>
      <c r="C118" s="321"/>
      <c r="D118" s="25" t="s">
        <v>49</v>
      </c>
      <c r="E118" s="14"/>
      <c r="F118" s="14"/>
      <c r="G118" s="14">
        <v>3</v>
      </c>
      <c r="H118" s="33"/>
      <c r="I118" s="107" t="s">
        <v>205</v>
      </c>
      <c r="J118" s="15" t="s">
        <v>193</v>
      </c>
      <c r="K118" s="123"/>
    </row>
    <row r="119" spans="2:11" x14ac:dyDescent="0.25">
      <c r="B119" s="311"/>
      <c r="C119" s="59" t="s">
        <v>105</v>
      </c>
      <c r="D119" s="60"/>
      <c r="E119" s="19">
        <v>0</v>
      </c>
      <c r="F119" s="19">
        <v>2</v>
      </c>
      <c r="G119" s="19">
        <v>6</v>
      </c>
      <c r="H119" s="19">
        <v>2</v>
      </c>
      <c r="I119" s="105"/>
      <c r="J119" s="15"/>
    </row>
    <row r="120" spans="2:11" x14ac:dyDescent="0.25">
      <c r="B120" s="311"/>
      <c r="C120" s="61"/>
      <c r="D120" s="62"/>
      <c r="E120" s="29"/>
      <c r="F120" s="29"/>
      <c r="G120" s="29"/>
      <c r="H120" s="29"/>
      <c r="I120" s="106"/>
      <c r="J120" s="15"/>
    </row>
    <row r="121" spans="2:11" ht="24.75" customHeight="1" x14ac:dyDescent="0.25">
      <c r="B121" s="311"/>
      <c r="C121" s="293" t="s">
        <v>158</v>
      </c>
      <c r="D121" s="26" t="s">
        <v>50</v>
      </c>
      <c r="E121" s="51"/>
      <c r="F121" s="57"/>
      <c r="G121" s="57"/>
      <c r="H121" s="58">
        <v>4</v>
      </c>
      <c r="I121" s="358" t="s">
        <v>206</v>
      </c>
      <c r="J121" s="15" t="s">
        <v>195</v>
      </c>
    </row>
    <row r="122" spans="2:11" x14ac:dyDescent="0.25">
      <c r="B122" s="311"/>
      <c r="C122" s="293"/>
      <c r="D122" s="31" t="s">
        <v>51</v>
      </c>
      <c r="E122" s="51"/>
      <c r="F122" s="57"/>
      <c r="G122" s="57"/>
      <c r="H122" s="58">
        <v>4</v>
      </c>
      <c r="I122" s="362"/>
      <c r="J122" s="15" t="s">
        <v>195</v>
      </c>
    </row>
    <row r="123" spans="2:11" x14ac:dyDescent="0.25">
      <c r="B123" s="311"/>
      <c r="C123" s="294"/>
      <c r="D123" s="25" t="s">
        <v>52</v>
      </c>
      <c r="E123" s="57"/>
      <c r="F123" s="51"/>
      <c r="G123" s="57"/>
      <c r="H123" s="58">
        <v>4</v>
      </c>
      <c r="I123" s="362"/>
      <c r="J123" s="15" t="s">
        <v>195</v>
      </c>
    </row>
    <row r="124" spans="2:11" x14ac:dyDescent="0.25">
      <c r="B124" s="311"/>
      <c r="C124" s="294"/>
      <c r="D124" s="31" t="s">
        <v>53</v>
      </c>
      <c r="E124" s="57"/>
      <c r="F124" s="57"/>
      <c r="G124" s="51"/>
      <c r="H124" s="52">
        <v>4</v>
      </c>
      <c r="I124" s="359"/>
      <c r="J124" s="15" t="s">
        <v>195</v>
      </c>
    </row>
    <row r="125" spans="2:11" x14ac:dyDescent="0.25">
      <c r="B125" s="311"/>
      <c r="C125" s="59" t="s">
        <v>105</v>
      </c>
      <c r="D125" s="47"/>
      <c r="E125" s="19">
        <v>0</v>
      </c>
      <c r="F125" s="19">
        <v>0</v>
      </c>
      <c r="G125" s="19">
        <v>0</v>
      </c>
      <c r="H125" s="19">
        <v>4</v>
      </c>
      <c r="I125" s="112"/>
      <c r="J125" s="15"/>
    </row>
    <row r="126" spans="2:11" x14ac:dyDescent="0.25">
      <c r="B126" s="311"/>
      <c r="C126" s="63"/>
      <c r="D126" s="28"/>
      <c r="E126" s="29"/>
      <c r="F126" s="29"/>
      <c r="G126" s="29"/>
      <c r="H126" s="29"/>
      <c r="I126" s="124"/>
      <c r="J126" s="15"/>
    </row>
    <row r="127" spans="2:11" x14ac:dyDescent="0.25">
      <c r="B127" s="311"/>
      <c r="C127" s="298" t="s">
        <v>159</v>
      </c>
      <c r="D127" s="298"/>
      <c r="E127" s="49">
        <f>E94+E103+E107+E119+E125</f>
        <v>0</v>
      </c>
      <c r="F127" s="49">
        <f>F94+F103+F107+F119+F125</f>
        <v>5</v>
      </c>
      <c r="G127" s="49">
        <f>G94+G103+G107+G119+G125</f>
        <v>13</v>
      </c>
      <c r="H127" s="49">
        <f>H94+H103+H107+H119+H125</f>
        <v>8</v>
      </c>
      <c r="I127" s="112">
        <f>E127+F127+G127+H127</f>
        <v>26</v>
      </c>
      <c r="J127" s="15"/>
    </row>
    <row r="128" spans="2:11" x14ac:dyDescent="0.25">
      <c r="B128" s="312"/>
      <c r="C128" s="299"/>
      <c r="D128" s="299"/>
      <c r="E128" s="125">
        <v>0</v>
      </c>
      <c r="F128" s="125">
        <v>0.26919999999999999</v>
      </c>
      <c r="G128" s="125">
        <v>0.42309999999999998</v>
      </c>
      <c r="H128" s="125">
        <v>0.30769999999999997</v>
      </c>
      <c r="I128" s="126"/>
      <c r="J128" s="15"/>
    </row>
    <row r="129" spans="2:11" x14ac:dyDescent="0.25">
      <c r="B129" s="43"/>
      <c r="C129" s="21"/>
      <c r="D129" s="21"/>
      <c r="E129" s="22"/>
      <c r="F129" s="22"/>
      <c r="G129" s="22"/>
      <c r="H129" s="22"/>
      <c r="I129" s="117"/>
      <c r="J129" s="15"/>
    </row>
    <row r="130" spans="2:11" ht="15" customHeight="1" x14ac:dyDescent="0.25">
      <c r="B130" s="300" t="s">
        <v>160</v>
      </c>
      <c r="C130" s="303" t="s">
        <v>98</v>
      </c>
      <c r="D130" s="303" t="s">
        <v>101</v>
      </c>
      <c r="E130" s="305" t="s">
        <v>100</v>
      </c>
      <c r="F130" s="306"/>
      <c r="G130" s="306"/>
      <c r="H130" s="307"/>
      <c r="I130" s="363" t="s">
        <v>88</v>
      </c>
      <c r="J130" s="15"/>
    </row>
    <row r="131" spans="2:11" x14ac:dyDescent="0.25">
      <c r="B131" s="301"/>
      <c r="C131" s="304"/>
      <c r="D131" s="304"/>
      <c r="E131" s="64">
        <v>1</v>
      </c>
      <c r="F131" s="64">
        <v>2</v>
      </c>
      <c r="G131" s="64">
        <v>3</v>
      </c>
      <c r="H131" s="64">
        <v>4</v>
      </c>
      <c r="I131" s="364"/>
      <c r="J131" s="15"/>
    </row>
    <row r="132" spans="2:11" ht="125.25" customHeight="1" x14ac:dyDescent="0.25">
      <c r="B132" s="301"/>
      <c r="C132" s="275" t="s">
        <v>161</v>
      </c>
      <c r="D132" s="26" t="s">
        <v>162</v>
      </c>
      <c r="E132" s="65"/>
      <c r="F132" s="66"/>
      <c r="G132" s="65">
        <v>3</v>
      </c>
      <c r="H132" s="67"/>
      <c r="I132" s="127" t="s">
        <v>436</v>
      </c>
      <c r="J132" s="15" t="s">
        <v>195</v>
      </c>
      <c r="K132" s="128" t="s">
        <v>437</v>
      </c>
    </row>
    <row r="133" spans="2:11" ht="57.75" customHeight="1" x14ac:dyDescent="0.25">
      <c r="B133" s="301"/>
      <c r="C133" s="276"/>
      <c r="D133" s="26" t="s">
        <v>54</v>
      </c>
      <c r="E133" s="65">
        <v>1</v>
      </c>
      <c r="F133" s="66"/>
      <c r="G133" s="66"/>
      <c r="H133" s="68"/>
      <c r="I133" s="127" t="s">
        <v>438</v>
      </c>
      <c r="J133" s="15" t="s">
        <v>195</v>
      </c>
      <c r="K133" s="128"/>
    </row>
    <row r="134" spans="2:11" ht="51" customHeight="1" x14ac:dyDescent="0.25">
      <c r="B134" s="301"/>
      <c r="C134" s="276"/>
      <c r="D134" s="26" t="s">
        <v>55</v>
      </c>
      <c r="E134" s="65"/>
      <c r="F134" s="65"/>
      <c r="G134" s="65"/>
      <c r="H134" s="67">
        <v>4</v>
      </c>
      <c r="I134" s="127" t="s">
        <v>439</v>
      </c>
      <c r="J134" s="15" t="s">
        <v>195</v>
      </c>
      <c r="K134" s="128"/>
    </row>
    <row r="135" spans="2:11" ht="156" customHeight="1" x14ac:dyDescent="0.25">
      <c r="B135" s="301"/>
      <c r="C135" s="277"/>
      <c r="D135" s="25" t="s">
        <v>163</v>
      </c>
      <c r="E135" s="65"/>
      <c r="F135" s="65"/>
      <c r="G135" s="65"/>
      <c r="H135" s="67">
        <v>4</v>
      </c>
      <c r="I135" s="127" t="s">
        <v>440</v>
      </c>
      <c r="J135" s="15" t="s">
        <v>195</v>
      </c>
      <c r="K135" s="128"/>
    </row>
    <row r="136" spans="2:11" x14ac:dyDescent="0.25">
      <c r="B136" s="301"/>
      <c r="C136" s="17" t="s">
        <v>105</v>
      </c>
      <c r="D136" s="69"/>
      <c r="E136" s="6">
        <v>1</v>
      </c>
      <c r="F136" s="6">
        <v>0</v>
      </c>
      <c r="G136" s="6">
        <v>1</v>
      </c>
      <c r="H136" s="6">
        <v>2</v>
      </c>
      <c r="I136" s="127"/>
      <c r="J136" s="15"/>
    </row>
    <row r="137" spans="2:11" x14ac:dyDescent="0.25">
      <c r="B137" s="301"/>
      <c r="C137" s="45"/>
      <c r="D137" s="28"/>
      <c r="E137" s="70"/>
      <c r="F137" s="70"/>
      <c r="G137" s="70"/>
      <c r="H137" s="71"/>
      <c r="I137" s="128"/>
      <c r="J137" s="15"/>
    </row>
    <row r="138" spans="2:11" ht="56.25" customHeight="1" x14ac:dyDescent="0.25">
      <c r="B138" s="301"/>
      <c r="C138" s="275" t="s">
        <v>164</v>
      </c>
      <c r="D138" s="31" t="s">
        <v>165</v>
      </c>
      <c r="E138" s="65"/>
      <c r="F138" s="65"/>
      <c r="G138" s="65"/>
      <c r="H138" s="67">
        <v>4</v>
      </c>
      <c r="I138" s="127" t="s">
        <v>441</v>
      </c>
      <c r="J138" s="15" t="s">
        <v>195</v>
      </c>
      <c r="K138" s="128" t="s">
        <v>442</v>
      </c>
    </row>
    <row r="139" spans="2:11" ht="42" customHeight="1" x14ac:dyDescent="0.25">
      <c r="B139" s="301"/>
      <c r="C139" s="276"/>
      <c r="D139" s="26" t="s">
        <v>166</v>
      </c>
      <c r="E139" s="66"/>
      <c r="F139" s="65"/>
      <c r="G139" s="66"/>
      <c r="H139" s="68">
        <v>4</v>
      </c>
      <c r="I139" s="127" t="s">
        <v>443</v>
      </c>
      <c r="J139" s="15" t="s">
        <v>195</v>
      </c>
      <c r="K139" s="128" t="s">
        <v>444</v>
      </c>
    </row>
    <row r="140" spans="2:11" ht="67.5" x14ac:dyDescent="0.25">
      <c r="B140" s="301"/>
      <c r="C140" s="276"/>
      <c r="D140" s="25" t="s">
        <v>167</v>
      </c>
      <c r="E140" s="66"/>
      <c r="F140" s="66"/>
      <c r="G140" s="66"/>
      <c r="H140" s="68">
        <v>4</v>
      </c>
      <c r="I140" s="127" t="s">
        <v>445</v>
      </c>
      <c r="J140" s="15" t="s">
        <v>195</v>
      </c>
      <c r="K140" s="128"/>
    </row>
    <row r="141" spans="2:11" ht="78.75" x14ac:dyDescent="0.25">
      <c r="B141" s="301"/>
      <c r="C141" s="277"/>
      <c r="D141" s="31" t="s">
        <v>56</v>
      </c>
      <c r="E141" s="65"/>
      <c r="F141" s="65"/>
      <c r="G141" s="65">
        <v>3</v>
      </c>
      <c r="H141" s="67"/>
      <c r="I141" s="127" t="s">
        <v>446</v>
      </c>
      <c r="J141" s="15" t="s">
        <v>193</v>
      </c>
      <c r="K141" s="128" t="s">
        <v>447</v>
      </c>
    </row>
    <row r="142" spans="2:11" x14ac:dyDescent="0.25">
      <c r="B142" s="301"/>
      <c r="C142" s="17" t="s">
        <v>105</v>
      </c>
      <c r="D142" s="69"/>
      <c r="E142" s="6">
        <v>0</v>
      </c>
      <c r="F142" s="6">
        <v>0</v>
      </c>
      <c r="G142" s="6">
        <v>1</v>
      </c>
      <c r="H142" s="6">
        <v>3</v>
      </c>
      <c r="I142" s="127"/>
      <c r="J142" s="15"/>
    </row>
    <row r="143" spans="2:11" x14ac:dyDescent="0.25">
      <c r="B143" s="301"/>
      <c r="C143" s="45"/>
      <c r="D143" s="28"/>
      <c r="E143" s="70"/>
      <c r="F143" s="70"/>
      <c r="G143" s="70"/>
      <c r="H143" s="71"/>
      <c r="I143" s="128"/>
      <c r="J143" s="15"/>
    </row>
    <row r="144" spans="2:11" ht="56.25" x14ac:dyDescent="0.25">
      <c r="B144" s="301"/>
      <c r="C144" s="275" t="s">
        <v>168</v>
      </c>
      <c r="D144" s="25" t="s">
        <v>57</v>
      </c>
      <c r="E144" s="65"/>
      <c r="F144" s="65"/>
      <c r="G144" s="65"/>
      <c r="H144" s="67">
        <v>4</v>
      </c>
      <c r="I144" s="127" t="s">
        <v>448</v>
      </c>
      <c r="J144" s="15" t="s">
        <v>193</v>
      </c>
      <c r="K144" s="128" t="s">
        <v>449</v>
      </c>
    </row>
    <row r="145" spans="2:11" ht="42" customHeight="1" x14ac:dyDescent="0.25">
      <c r="B145" s="301"/>
      <c r="C145" s="276"/>
      <c r="D145" s="26" t="s">
        <v>169</v>
      </c>
      <c r="E145" s="66"/>
      <c r="F145" s="66"/>
      <c r="G145" s="66"/>
      <c r="H145" s="68">
        <v>4</v>
      </c>
      <c r="I145" s="127" t="s">
        <v>450</v>
      </c>
      <c r="J145" s="15" t="s">
        <v>193</v>
      </c>
      <c r="K145" s="128" t="s">
        <v>449</v>
      </c>
    </row>
    <row r="146" spans="2:11" ht="22.5" x14ac:dyDescent="0.25">
      <c r="B146" s="301"/>
      <c r="C146" s="277"/>
      <c r="D146" s="25" t="s">
        <v>58</v>
      </c>
      <c r="E146" s="65"/>
      <c r="F146" s="65"/>
      <c r="G146" s="66"/>
      <c r="H146" s="67">
        <v>4</v>
      </c>
      <c r="I146" s="127" t="s">
        <v>170</v>
      </c>
      <c r="J146" s="15" t="s">
        <v>193</v>
      </c>
      <c r="K146" s="128"/>
    </row>
    <row r="147" spans="2:11" x14ac:dyDescent="0.25">
      <c r="B147" s="301"/>
      <c r="C147" s="17" t="s">
        <v>105</v>
      </c>
      <c r="D147" s="69"/>
      <c r="E147" s="6">
        <v>0</v>
      </c>
      <c r="F147" s="6">
        <v>0</v>
      </c>
      <c r="G147" s="6">
        <v>0</v>
      </c>
      <c r="H147" s="6">
        <v>3</v>
      </c>
      <c r="I147" s="127"/>
      <c r="J147" s="15"/>
    </row>
    <row r="148" spans="2:11" x14ac:dyDescent="0.25">
      <c r="B148" s="301"/>
      <c r="C148" s="45"/>
      <c r="D148" s="28"/>
      <c r="E148" s="70"/>
      <c r="F148" s="70"/>
      <c r="G148" s="70"/>
      <c r="H148" s="71"/>
      <c r="I148" s="128"/>
      <c r="J148" s="15"/>
    </row>
    <row r="149" spans="2:11" ht="123.75" x14ac:dyDescent="0.25">
      <c r="B149" s="301"/>
      <c r="C149" s="278" t="s">
        <v>171</v>
      </c>
      <c r="D149" s="31" t="s">
        <v>59</v>
      </c>
      <c r="E149" s="66"/>
      <c r="F149" s="65"/>
      <c r="G149" s="65">
        <v>3</v>
      </c>
      <c r="H149" s="67"/>
      <c r="I149" s="127" t="s">
        <v>451</v>
      </c>
      <c r="J149" s="15" t="s">
        <v>193</v>
      </c>
    </row>
    <row r="150" spans="2:11" ht="63" customHeight="1" x14ac:dyDescent="0.25">
      <c r="B150" s="301"/>
      <c r="C150" s="279"/>
      <c r="D150" s="26" t="s">
        <v>172</v>
      </c>
      <c r="E150" s="65"/>
      <c r="F150" s="65"/>
      <c r="G150" s="65"/>
      <c r="H150" s="67">
        <v>4</v>
      </c>
      <c r="I150" s="127" t="s">
        <v>452</v>
      </c>
      <c r="J150" s="15" t="s">
        <v>195</v>
      </c>
    </row>
    <row r="151" spans="2:11" ht="46.5" customHeight="1" x14ac:dyDescent="0.25">
      <c r="B151" s="301"/>
      <c r="C151" s="280"/>
      <c r="D151" s="72" t="s">
        <v>60</v>
      </c>
      <c r="E151" s="73"/>
      <c r="F151" s="73">
        <v>2</v>
      </c>
      <c r="G151" s="73"/>
      <c r="H151" s="74"/>
      <c r="I151" s="129" t="s">
        <v>453</v>
      </c>
      <c r="J151" s="15" t="s">
        <v>193</v>
      </c>
    </row>
    <row r="152" spans="2:11" x14ac:dyDescent="0.25">
      <c r="B152" s="301"/>
      <c r="C152" s="75" t="s">
        <v>105</v>
      </c>
      <c r="D152" s="76"/>
      <c r="E152" s="6">
        <v>0</v>
      </c>
      <c r="F152" s="6">
        <v>1</v>
      </c>
      <c r="G152" s="6">
        <v>1</v>
      </c>
      <c r="H152" s="6">
        <v>1</v>
      </c>
      <c r="I152" s="130"/>
      <c r="J152" s="77"/>
    </row>
    <row r="153" spans="2:11" x14ac:dyDescent="0.25">
      <c r="B153" s="301"/>
      <c r="C153" s="43"/>
      <c r="D153" s="43"/>
      <c r="E153" s="22"/>
      <c r="F153" s="22"/>
      <c r="G153" s="22"/>
      <c r="H153" s="23"/>
      <c r="I153" s="131"/>
      <c r="J153" s="77"/>
    </row>
    <row r="154" spans="2:11" x14ac:dyDescent="0.25">
      <c r="B154" s="301"/>
      <c r="C154" s="281" t="s">
        <v>173</v>
      </c>
      <c r="D154" s="282"/>
      <c r="E154" s="49">
        <f>E152+E147+E136+E142</f>
        <v>1</v>
      </c>
      <c r="F154" s="49">
        <f>F152+F147+F136+F142</f>
        <v>1</v>
      </c>
      <c r="G154" s="49">
        <f>G152+G147+G136+G142</f>
        <v>3</v>
      </c>
      <c r="H154" s="49">
        <f>H152+H147+H136+H142</f>
        <v>9</v>
      </c>
      <c r="I154" s="132">
        <f>E154+F154+G154+H154</f>
        <v>14</v>
      </c>
      <c r="J154" s="77"/>
    </row>
    <row r="155" spans="2:11" x14ac:dyDescent="0.25">
      <c r="B155" s="302"/>
      <c r="C155" s="283"/>
      <c r="D155" s="284"/>
      <c r="E155" s="125">
        <v>0.1429</v>
      </c>
      <c r="F155" s="125">
        <v>0.1429</v>
      </c>
      <c r="G155" s="125">
        <v>0.28570000000000001</v>
      </c>
      <c r="H155" s="125">
        <v>0.42859999999999998</v>
      </c>
      <c r="I155" s="126"/>
      <c r="J155" s="77"/>
    </row>
    <row r="156" spans="2:11" x14ac:dyDescent="0.25">
      <c r="B156" s="43"/>
      <c r="C156" s="43"/>
      <c r="D156" s="43"/>
      <c r="E156" s="43"/>
      <c r="F156" s="43"/>
      <c r="G156" s="43"/>
      <c r="H156" s="43"/>
      <c r="I156" s="7"/>
      <c r="J156" s="77"/>
    </row>
    <row r="157" spans="2:11" x14ac:dyDescent="0.25">
      <c r="B157" s="43"/>
      <c r="C157" s="285" t="s">
        <v>207</v>
      </c>
      <c r="D157" s="286"/>
      <c r="E157" s="78">
        <f>E54+E86+E127+E154</f>
        <v>2</v>
      </c>
      <c r="F157" s="78">
        <f>F54+F86+F127+F154</f>
        <v>11</v>
      </c>
      <c r="G157" s="78">
        <f>G54+G86+G127+G154</f>
        <v>46</v>
      </c>
      <c r="H157" s="78">
        <f>H54+H86+H127+H154</f>
        <v>34</v>
      </c>
      <c r="I157" s="133">
        <f>I54+I86+I127+I154</f>
        <v>93</v>
      </c>
      <c r="J157" s="77"/>
    </row>
    <row r="158" spans="2:11" x14ac:dyDescent="0.25">
      <c r="B158" s="43"/>
      <c r="C158" s="286"/>
      <c r="D158" s="286"/>
      <c r="E158" s="134">
        <v>3.2300000000000002E-2</v>
      </c>
      <c r="F158" s="134">
        <v>0.17199999999999999</v>
      </c>
      <c r="G158" s="134">
        <v>0.49459999999999998</v>
      </c>
      <c r="H158" s="134">
        <v>0.30109999999999998</v>
      </c>
      <c r="I158" s="135" t="s">
        <v>454</v>
      </c>
      <c r="J158" s="77"/>
    </row>
    <row r="159" spans="2:11" x14ac:dyDescent="0.25">
      <c r="B159" s="43"/>
      <c r="C159" s="43"/>
      <c r="D159" s="43"/>
      <c r="E159" s="43"/>
      <c r="F159" s="43"/>
      <c r="G159" s="43"/>
      <c r="H159" s="43"/>
      <c r="I159" s="7"/>
    </row>
    <row r="160" spans="2:11" ht="36.75" x14ac:dyDescent="0.25">
      <c r="B160" s="43"/>
      <c r="C160" s="79" t="s">
        <v>208</v>
      </c>
      <c r="D160" s="287"/>
      <c r="E160" s="288"/>
      <c r="F160" s="288"/>
      <c r="G160" s="288"/>
      <c r="H160" s="289"/>
      <c r="I160" s="7"/>
    </row>
    <row r="161" spans="2:10" x14ac:dyDescent="0.25">
      <c r="B161" s="80"/>
      <c r="C161" s="80"/>
      <c r="D161" s="80"/>
      <c r="E161" s="80"/>
      <c r="F161" s="80"/>
      <c r="G161" s="80"/>
      <c r="H161" s="43"/>
      <c r="I161" s="7"/>
    </row>
    <row r="162" spans="2:10" x14ac:dyDescent="0.25">
      <c r="B162" s="43"/>
      <c r="C162" s="81" t="s">
        <v>209</v>
      </c>
      <c r="D162" s="290"/>
      <c r="E162" s="291"/>
      <c r="F162" s="291"/>
      <c r="G162" s="291"/>
      <c r="H162" s="292"/>
      <c r="I162" s="7"/>
    </row>
    <row r="163" spans="2:10" x14ac:dyDescent="0.25">
      <c r="B163" s="43"/>
      <c r="C163" s="43"/>
      <c r="D163" s="43"/>
      <c r="E163" s="43"/>
      <c r="F163" s="43"/>
      <c r="G163" s="43"/>
      <c r="H163" s="43"/>
      <c r="I163" s="7"/>
    </row>
    <row r="164" spans="2:10" ht="121.5" customHeight="1" x14ac:dyDescent="0.25">
      <c r="B164" s="367" t="s">
        <v>455</v>
      </c>
      <c r="C164" s="368"/>
      <c r="D164" s="368"/>
      <c r="E164" s="368"/>
      <c r="F164" s="368"/>
      <c r="G164" s="368"/>
      <c r="H164" s="368"/>
      <c r="I164" s="368"/>
      <c r="J164" s="368"/>
    </row>
  </sheetData>
  <mergeCells count="56">
    <mergeCell ref="B164:J164"/>
    <mergeCell ref="C144:C146"/>
    <mergeCell ref="C149:C151"/>
    <mergeCell ref="C154:D155"/>
    <mergeCell ref="C157:D158"/>
    <mergeCell ref="D160:H160"/>
    <mergeCell ref="D162:H162"/>
    <mergeCell ref="C121:C124"/>
    <mergeCell ref="I121:I124"/>
    <mergeCell ref="C127:D128"/>
    <mergeCell ref="B130:B155"/>
    <mergeCell ref="C130:C131"/>
    <mergeCell ref="D130:D131"/>
    <mergeCell ref="E130:H130"/>
    <mergeCell ref="I130:I131"/>
    <mergeCell ref="C132:C135"/>
    <mergeCell ref="C138:C141"/>
    <mergeCell ref="B89:B128"/>
    <mergeCell ref="C89:C90"/>
    <mergeCell ref="D89:D90"/>
    <mergeCell ref="E89:H89"/>
    <mergeCell ref="I89:I90"/>
    <mergeCell ref="C91:C93"/>
    <mergeCell ref="I99:I100"/>
    <mergeCell ref="C105:C106"/>
    <mergeCell ref="C109:C118"/>
    <mergeCell ref="E57:H57"/>
    <mergeCell ref="I57:I58"/>
    <mergeCell ref="C59:C63"/>
    <mergeCell ref="C66:C69"/>
    <mergeCell ref="C72:C75"/>
    <mergeCell ref="C78:C83"/>
    <mergeCell ref="B57:B87"/>
    <mergeCell ref="C57:C58"/>
    <mergeCell ref="D57:D58"/>
    <mergeCell ref="C86:D87"/>
    <mergeCell ref="C96:C102"/>
    <mergeCell ref="J6:J7"/>
    <mergeCell ref="K6:K7"/>
    <mergeCell ref="C8:C11"/>
    <mergeCell ref="C14:C18"/>
    <mergeCell ref="C21:C28"/>
    <mergeCell ref="C31:C34"/>
    <mergeCell ref="B1:I1"/>
    <mergeCell ref="C3:D3"/>
    <mergeCell ref="G3:H3"/>
    <mergeCell ref="C4:D4"/>
    <mergeCell ref="G4:H4"/>
    <mergeCell ref="B6:B55"/>
    <mergeCell ref="C6:C7"/>
    <mergeCell ref="D6:D7"/>
    <mergeCell ref="E6:H6"/>
    <mergeCell ref="I6:I7"/>
    <mergeCell ref="C37:C45"/>
    <mergeCell ref="C48:C51"/>
    <mergeCell ref="C54:D55"/>
  </mergeCells>
  <conditionalFormatting sqref="E8:H11">
    <cfRule type="containsText" dxfId="242" priority="104" operator="containsText" text="1">
      <formula>NOT(ISERROR(SEARCH("1",E8)))</formula>
    </cfRule>
    <cfRule type="containsText" dxfId="241" priority="105" operator="containsText" text="4">
      <formula>NOT(ISERROR(SEARCH("4",E8)))</formula>
    </cfRule>
    <cfRule type="containsText" dxfId="240" priority="106" operator="containsText" text="3">
      <formula>NOT(ISERROR(SEARCH("3",E8)))</formula>
    </cfRule>
    <cfRule type="containsText" dxfId="239" priority="107" operator="containsText" text="2">
      <formula>NOT(ISERROR(SEARCH("2",E8)))</formula>
    </cfRule>
    <cfRule type="containsText" dxfId="238" priority="108" operator="containsText" text="1">
      <formula>NOT(ISERROR(SEARCH("1",E8)))</formula>
    </cfRule>
  </conditionalFormatting>
  <conditionalFormatting sqref="E14:H18">
    <cfRule type="containsText" dxfId="237" priority="96" operator="containsText" text="1">
      <formula>NOT(ISERROR(SEARCH("1",E14)))</formula>
    </cfRule>
    <cfRule type="containsText" dxfId="236" priority="97" operator="containsText" text="4">
      <formula>NOT(ISERROR(SEARCH("4",E14)))</formula>
    </cfRule>
    <cfRule type="containsText" dxfId="235" priority="98" operator="containsText" text="3">
      <formula>NOT(ISERROR(SEARCH("3",E14)))</formula>
    </cfRule>
    <cfRule type="containsText" dxfId="234" priority="99" operator="containsText" text="2">
      <formula>NOT(ISERROR(SEARCH("2",E14)))</formula>
    </cfRule>
    <cfRule type="containsText" dxfId="233" priority="100" operator="containsText" text="1">
      <formula>NOT(ISERROR(SEARCH("1",E14)))</formula>
    </cfRule>
  </conditionalFormatting>
  <conditionalFormatting sqref="E20:H28">
    <cfRule type="containsText" dxfId="232" priority="88" operator="containsText" text="1">
      <formula>NOT(ISERROR(SEARCH("1",E20)))</formula>
    </cfRule>
    <cfRule type="containsText" dxfId="231" priority="89" operator="containsText" text="4">
      <formula>NOT(ISERROR(SEARCH("4",E20)))</formula>
    </cfRule>
    <cfRule type="containsText" dxfId="230" priority="90" operator="containsText" text="3">
      <formula>NOT(ISERROR(SEARCH("3",E20)))</formula>
    </cfRule>
    <cfRule type="containsText" dxfId="229" priority="91" operator="containsText" text="2">
      <formula>NOT(ISERROR(SEARCH("2",E20)))</formula>
    </cfRule>
    <cfRule type="containsText" dxfId="228" priority="92" operator="containsText" text="1">
      <formula>NOT(ISERROR(SEARCH("1",E20)))</formula>
    </cfRule>
  </conditionalFormatting>
  <conditionalFormatting sqref="E31:H34">
    <cfRule type="containsText" dxfId="227" priority="80" operator="containsText" text="1">
      <formula>NOT(ISERROR(SEARCH("1",E31)))</formula>
    </cfRule>
    <cfRule type="containsText" dxfId="226" priority="81" operator="containsText" text="4">
      <formula>NOT(ISERROR(SEARCH("4",E31)))</formula>
    </cfRule>
    <cfRule type="containsText" dxfId="225" priority="82" operator="containsText" text="3">
      <formula>NOT(ISERROR(SEARCH("3",E31)))</formula>
    </cfRule>
    <cfRule type="containsText" dxfId="224" priority="83" operator="containsText" text="2">
      <formula>NOT(ISERROR(SEARCH("2",E31)))</formula>
    </cfRule>
    <cfRule type="containsText" dxfId="223" priority="84" operator="containsText" text="1">
      <formula>NOT(ISERROR(SEARCH("1",E31)))</formula>
    </cfRule>
  </conditionalFormatting>
  <conditionalFormatting sqref="E36:H45">
    <cfRule type="containsText" dxfId="222" priority="72" operator="containsText" text="1">
      <formula>NOT(ISERROR(SEARCH("1",E36)))</formula>
    </cfRule>
    <cfRule type="containsText" dxfId="221" priority="73" operator="containsText" text="4">
      <formula>NOT(ISERROR(SEARCH("4",E36)))</formula>
    </cfRule>
    <cfRule type="containsText" dxfId="220" priority="74" operator="containsText" text="3">
      <formula>NOT(ISERROR(SEARCH("3",E36)))</formula>
    </cfRule>
    <cfRule type="containsText" dxfId="219" priority="75" operator="containsText" text="2">
      <formula>NOT(ISERROR(SEARCH("2",E36)))</formula>
    </cfRule>
    <cfRule type="containsText" dxfId="218" priority="76" operator="containsText" text="1">
      <formula>NOT(ISERROR(SEARCH("1",E36)))</formula>
    </cfRule>
  </conditionalFormatting>
  <conditionalFormatting sqref="E48:H51">
    <cfRule type="containsText" dxfId="217" priority="64" operator="containsText" text="1">
      <formula>NOT(ISERROR(SEARCH("1",E48)))</formula>
    </cfRule>
    <cfRule type="containsText" dxfId="216" priority="65" operator="containsText" text="4">
      <formula>NOT(ISERROR(SEARCH("4",E48)))</formula>
    </cfRule>
    <cfRule type="containsText" dxfId="215" priority="66" operator="containsText" text="3">
      <formula>NOT(ISERROR(SEARCH("3",E48)))</formula>
    </cfRule>
    <cfRule type="containsText" dxfId="214" priority="67" operator="containsText" text="2">
      <formula>NOT(ISERROR(SEARCH("2",E48)))</formula>
    </cfRule>
    <cfRule type="containsText" dxfId="213" priority="68" operator="containsText" text="1">
      <formula>NOT(ISERROR(SEARCH("1",E48)))</formula>
    </cfRule>
  </conditionalFormatting>
  <conditionalFormatting sqref="E59:H63 E66:H69 E72:H75 E78:H83">
    <cfRule type="containsText" dxfId="212" priority="119" operator="containsText" text="4">
      <formula>NOT(ISERROR(SEARCH("4",E59)))</formula>
    </cfRule>
    <cfRule type="containsText" dxfId="211" priority="120" operator="containsText" text="3">
      <formula>NOT(ISERROR(SEARCH("3",E59)))</formula>
    </cfRule>
    <cfRule type="containsText" dxfId="210" priority="121" operator="containsText" text="2">
      <formula>NOT(ISERROR(SEARCH("2",E59)))</formula>
    </cfRule>
    <cfRule type="containsText" dxfId="209" priority="122" operator="containsText" text="1">
      <formula>NOT(ISERROR(SEARCH("1",E59)))</formula>
    </cfRule>
  </conditionalFormatting>
  <conditionalFormatting sqref="E91:H93">
    <cfRule type="containsText" dxfId="208" priority="29" operator="containsText" text="4">
      <formula>NOT(ISERROR(SEARCH("4",E91)))</formula>
    </cfRule>
    <cfRule type="containsText" dxfId="207" priority="30" operator="containsText" text="3">
      <formula>NOT(ISERROR(SEARCH("3",E91)))</formula>
    </cfRule>
    <cfRule type="containsText" dxfId="206" priority="31" operator="containsText" text="2">
      <formula>NOT(ISERROR(SEARCH("2",E91)))</formula>
    </cfRule>
    <cfRule type="containsText" dxfId="205" priority="32" operator="containsText" text="1">
      <formula>NOT(ISERROR(SEARCH("1",E91)))</formula>
    </cfRule>
  </conditionalFormatting>
  <conditionalFormatting sqref="E96:H102">
    <cfRule type="containsText" dxfId="204" priority="22" operator="containsText" text="4">
      <formula>NOT(ISERROR(SEARCH("4",E96)))</formula>
    </cfRule>
    <cfRule type="containsText" dxfId="203" priority="23" operator="containsText" text="3">
      <formula>NOT(ISERROR(SEARCH("3",E96)))</formula>
    </cfRule>
    <cfRule type="containsText" dxfId="202" priority="24" operator="containsText" text="2">
      <formula>NOT(ISERROR(SEARCH("2",E96)))</formula>
    </cfRule>
    <cfRule type="containsText" dxfId="201" priority="25" operator="containsText" text="1">
      <formula>NOT(ISERROR(SEARCH("1",E96)))</formula>
    </cfRule>
  </conditionalFormatting>
  <conditionalFormatting sqref="E105:H106">
    <cfRule type="containsText" dxfId="200" priority="15" operator="containsText" text="4">
      <formula>NOT(ISERROR(SEARCH("4",E105)))</formula>
    </cfRule>
    <cfRule type="containsText" dxfId="199" priority="16" operator="containsText" text="3">
      <formula>NOT(ISERROR(SEARCH("3",E105)))</formula>
    </cfRule>
    <cfRule type="containsText" dxfId="198" priority="17" operator="containsText" text="2">
      <formula>NOT(ISERROR(SEARCH("2",E105)))</formula>
    </cfRule>
    <cfRule type="containsText" dxfId="197" priority="18" operator="containsText" text="1">
      <formula>NOT(ISERROR(SEARCH("1",E105)))</formula>
    </cfRule>
  </conditionalFormatting>
  <conditionalFormatting sqref="E109:H118">
    <cfRule type="containsText" dxfId="196" priority="8" operator="containsText" text="4">
      <formula>NOT(ISERROR(SEARCH("4",E109)))</formula>
    </cfRule>
    <cfRule type="containsText" dxfId="195" priority="9" operator="containsText" text="3">
      <formula>NOT(ISERROR(SEARCH("3",E109)))</formula>
    </cfRule>
    <cfRule type="containsText" dxfId="194" priority="10" operator="containsText" text="2">
      <formula>NOT(ISERROR(SEARCH("2",E109)))</formula>
    </cfRule>
    <cfRule type="containsText" dxfId="193" priority="11" operator="containsText" text="1">
      <formula>NOT(ISERROR(SEARCH("1",E109)))</formula>
    </cfRule>
  </conditionalFormatting>
  <conditionalFormatting sqref="E120:H124">
    <cfRule type="containsText" dxfId="192" priority="1" operator="containsText" text="4">
      <formula>NOT(ISERROR(SEARCH("4",E120)))</formula>
    </cfRule>
    <cfRule type="containsText" dxfId="191" priority="2" operator="containsText" text="3">
      <formula>NOT(ISERROR(SEARCH("3",E120)))</formula>
    </cfRule>
    <cfRule type="containsText" dxfId="190" priority="3" operator="containsText" text="2">
      <formula>NOT(ISERROR(SEARCH("2",E120)))</formula>
    </cfRule>
    <cfRule type="containsText" dxfId="189" priority="4" operator="containsText" text="1">
      <formula>NOT(ISERROR(SEARCH("1",E120)))</formula>
    </cfRule>
  </conditionalFormatting>
  <conditionalFormatting sqref="E132:H135">
    <cfRule type="containsText" dxfId="188" priority="57" operator="containsText" text="4">
      <formula>NOT(ISERROR(SEARCH("4",E132)))</formula>
    </cfRule>
    <cfRule type="containsText" dxfId="187" priority="58" operator="containsText" text="3">
      <formula>NOT(ISERROR(SEARCH("3",E132)))</formula>
    </cfRule>
    <cfRule type="containsText" dxfId="186" priority="59" operator="containsText" text="2">
      <formula>NOT(ISERROR(SEARCH("2",E132)))</formula>
    </cfRule>
    <cfRule type="containsText" dxfId="185" priority="60" operator="containsText" text="1">
      <formula>NOT(ISERROR(SEARCH("1",E132)))</formula>
    </cfRule>
  </conditionalFormatting>
  <conditionalFormatting sqref="E138:H141">
    <cfRule type="containsText" dxfId="184" priority="50" operator="containsText" text="4">
      <formula>NOT(ISERROR(SEARCH("4",E138)))</formula>
    </cfRule>
    <cfRule type="containsText" dxfId="183" priority="51" operator="containsText" text="3">
      <formula>NOT(ISERROR(SEARCH("3",E138)))</formula>
    </cfRule>
    <cfRule type="containsText" dxfId="182" priority="52" operator="containsText" text="2">
      <formula>NOT(ISERROR(SEARCH("2",E138)))</formula>
    </cfRule>
    <cfRule type="containsText" dxfId="181" priority="53" operator="containsText" text="1">
      <formula>NOT(ISERROR(SEARCH("1",E138)))</formula>
    </cfRule>
  </conditionalFormatting>
  <conditionalFormatting sqref="E144:H146">
    <cfRule type="containsText" dxfId="180" priority="43" operator="containsText" text="4">
      <formula>NOT(ISERROR(SEARCH("4",E144)))</formula>
    </cfRule>
    <cfRule type="containsText" dxfId="179" priority="44" operator="containsText" text="3">
      <formula>NOT(ISERROR(SEARCH("3",E144)))</formula>
    </cfRule>
    <cfRule type="containsText" dxfId="178" priority="45" operator="containsText" text="2">
      <formula>NOT(ISERROR(SEARCH("2",E144)))</formula>
    </cfRule>
    <cfRule type="containsText" dxfId="177" priority="46" operator="containsText" text="1">
      <formula>NOT(ISERROR(SEARCH("1",E144)))</formula>
    </cfRule>
  </conditionalFormatting>
  <conditionalFormatting sqref="E149:H151">
    <cfRule type="containsText" dxfId="176" priority="36" operator="containsText" text="4">
      <formula>NOT(ISERROR(SEARCH("4",E149)))</formula>
    </cfRule>
    <cfRule type="containsText" dxfId="175" priority="37" operator="containsText" text="3">
      <formula>NOT(ISERROR(SEARCH("3",E149)))</formula>
    </cfRule>
    <cfRule type="containsText" dxfId="174" priority="38" operator="containsText" text="2">
      <formula>NOT(ISERROR(SEARCH("2",E149)))</formula>
    </cfRule>
    <cfRule type="containsText" dxfId="173" priority="39" operator="containsText" text="1">
      <formula>NOT(ISERROR(SEARCH("1",E149)))</formula>
    </cfRule>
  </conditionalFormatting>
  <conditionalFormatting sqref="J8:J152">
    <cfRule type="containsText" dxfId="172" priority="5" operator="containsText" text="DES">
      <formula>NOT(ISERROR(SEARCH("DES",J8)))</formula>
    </cfRule>
    <cfRule type="containsText" dxfId="171" priority="6" operator="containsText" text="MEJORÓ">
      <formula>NOT(ISERROR(SEARCH("MEJORÓ",J8)))</formula>
    </cfRule>
    <cfRule type="containsText" dxfId="170" priority="7" operator="containsText" text="DESMEJORÓ">
      <formula>NOT(ISERROR(SEARCH("DESMEJORÓ",J8)))</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3"/>
  <sheetViews>
    <sheetView topLeftCell="A10" workbookViewId="0">
      <selection sqref="A1:XFD1048576"/>
    </sheetView>
  </sheetViews>
  <sheetFormatPr baseColWidth="10" defaultRowHeight="15" x14ac:dyDescent="0.25"/>
  <cols>
    <col min="1" max="1" width="4.5703125" customWidth="1"/>
    <col min="2" max="2" width="14.5703125" customWidth="1"/>
    <col min="3" max="3" width="29.42578125" customWidth="1"/>
    <col min="4" max="5" width="6.7109375" customWidth="1"/>
    <col min="6" max="6" width="7.28515625" customWidth="1"/>
    <col min="7" max="7" width="6.7109375" customWidth="1"/>
    <col min="8" max="8" width="55.7109375" customWidth="1"/>
    <col min="9" max="9" width="10.140625" customWidth="1"/>
    <col min="10" max="10" width="31.42578125" customWidth="1"/>
  </cols>
  <sheetData>
    <row r="1" spans="1:10" ht="18" x14ac:dyDescent="0.25">
      <c r="A1" s="342" t="s">
        <v>93</v>
      </c>
      <c r="B1" s="342"/>
      <c r="C1" s="342"/>
      <c r="D1" s="342"/>
      <c r="E1" s="342"/>
      <c r="F1" s="342"/>
      <c r="G1" s="342"/>
      <c r="H1" s="342"/>
      <c r="I1" s="7"/>
      <c r="J1" s="103"/>
    </row>
    <row r="2" spans="1:10" ht="18.75" x14ac:dyDescent="0.3">
      <c r="A2" s="8"/>
      <c r="B2" s="8"/>
      <c r="C2" s="8"/>
      <c r="D2" s="8"/>
      <c r="E2" s="8"/>
      <c r="F2" s="8"/>
      <c r="G2" s="8"/>
      <c r="H2" s="8"/>
      <c r="I2" s="7"/>
      <c r="J2" s="103"/>
    </row>
    <row r="3" spans="1:10" ht="18.75" x14ac:dyDescent="0.3">
      <c r="A3" s="8"/>
      <c r="B3" s="343" t="s">
        <v>94</v>
      </c>
      <c r="C3" s="343"/>
      <c r="D3" s="99"/>
      <c r="E3" s="99"/>
      <c r="F3" s="343"/>
      <c r="G3" s="343"/>
      <c r="H3" s="104" t="s">
        <v>683</v>
      </c>
      <c r="I3" s="7"/>
      <c r="J3" s="103"/>
    </row>
    <row r="4" spans="1:10" x14ac:dyDescent="0.25">
      <c r="B4" s="343" t="s">
        <v>95</v>
      </c>
      <c r="C4" s="343"/>
      <c r="D4" s="9"/>
      <c r="E4" s="9"/>
      <c r="F4" s="343"/>
      <c r="G4" s="343"/>
      <c r="H4" s="104" t="s">
        <v>96</v>
      </c>
      <c r="I4" s="7"/>
      <c r="J4" s="103"/>
    </row>
    <row r="5" spans="1:10" x14ac:dyDescent="0.25">
      <c r="C5" s="1"/>
      <c r="I5" s="7"/>
      <c r="J5" s="103"/>
    </row>
    <row r="6" spans="1:10" x14ac:dyDescent="0.25">
      <c r="A6" s="344" t="s">
        <v>97</v>
      </c>
      <c r="B6" s="347" t="s">
        <v>98</v>
      </c>
      <c r="C6" s="347" t="s">
        <v>99</v>
      </c>
      <c r="D6" s="349" t="s">
        <v>100</v>
      </c>
      <c r="E6" s="350"/>
      <c r="F6" s="350"/>
      <c r="G6" s="351"/>
      <c r="H6" s="355" t="s">
        <v>88</v>
      </c>
      <c r="I6" s="334" t="s">
        <v>191</v>
      </c>
      <c r="J6" s="357" t="s">
        <v>357</v>
      </c>
    </row>
    <row r="7" spans="1:10" x14ac:dyDescent="0.25">
      <c r="A7" s="345"/>
      <c r="B7" s="348" t="s">
        <v>98</v>
      </c>
      <c r="C7" s="348" t="s">
        <v>101</v>
      </c>
      <c r="D7" s="10">
        <v>1</v>
      </c>
      <c r="E7" s="10">
        <v>2</v>
      </c>
      <c r="F7" s="10">
        <v>3</v>
      </c>
      <c r="G7" s="100">
        <v>4</v>
      </c>
      <c r="H7" s="356"/>
      <c r="I7" s="335"/>
      <c r="J7" s="357"/>
    </row>
    <row r="8" spans="1:10" ht="56.25" x14ac:dyDescent="0.25">
      <c r="A8" s="345"/>
      <c r="B8" s="278" t="s">
        <v>102</v>
      </c>
      <c r="C8" s="11" t="s">
        <v>103</v>
      </c>
      <c r="D8" s="12"/>
      <c r="E8" s="12"/>
      <c r="F8" s="13"/>
      <c r="G8" s="14">
        <v>4</v>
      </c>
      <c r="H8" s="105" t="s">
        <v>684</v>
      </c>
      <c r="I8" s="15" t="s">
        <v>192</v>
      </c>
      <c r="J8" s="103" t="s">
        <v>685</v>
      </c>
    </row>
    <row r="9" spans="1:10" x14ac:dyDescent="0.25">
      <c r="A9" s="345"/>
      <c r="B9" s="279"/>
      <c r="C9" s="16" t="s">
        <v>0</v>
      </c>
      <c r="D9" s="14"/>
      <c r="E9" s="14"/>
      <c r="F9" s="14">
        <v>3</v>
      </c>
      <c r="G9" s="13"/>
      <c r="H9" s="105" t="s">
        <v>360</v>
      </c>
      <c r="I9" s="15" t="s">
        <v>192</v>
      </c>
      <c r="J9" s="103" t="s">
        <v>361</v>
      </c>
    </row>
    <row r="10" spans="1:10" ht="33.75" x14ac:dyDescent="0.25">
      <c r="A10" s="345"/>
      <c r="B10" s="279"/>
      <c r="C10" s="11" t="s">
        <v>104</v>
      </c>
      <c r="D10" s="14"/>
      <c r="E10" s="14"/>
      <c r="F10" s="13">
        <v>3</v>
      </c>
      <c r="G10" s="13"/>
      <c r="H10" s="105" t="s">
        <v>686</v>
      </c>
      <c r="I10" s="15" t="s">
        <v>192</v>
      </c>
      <c r="J10" s="103" t="s">
        <v>687</v>
      </c>
    </row>
    <row r="11" spans="1:10" ht="45" x14ac:dyDescent="0.25">
      <c r="A11" s="345"/>
      <c r="B11" s="280"/>
      <c r="C11" s="11" t="s">
        <v>1</v>
      </c>
      <c r="D11" s="14"/>
      <c r="E11" s="14">
        <v>2</v>
      </c>
      <c r="F11" s="13"/>
      <c r="G11" s="13"/>
      <c r="H11" s="105" t="s">
        <v>688</v>
      </c>
      <c r="I11" s="15" t="s">
        <v>192</v>
      </c>
      <c r="J11" s="103" t="s">
        <v>689</v>
      </c>
    </row>
    <row r="12" spans="1:10" x14ac:dyDescent="0.25">
      <c r="A12" s="345"/>
      <c r="B12" s="17" t="s">
        <v>105</v>
      </c>
      <c r="C12" s="18"/>
      <c r="D12" s="19">
        <v>0</v>
      </c>
      <c r="E12" s="19">
        <v>1</v>
      </c>
      <c r="F12" s="19">
        <v>2</v>
      </c>
      <c r="G12" s="19">
        <v>1</v>
      </c>
      <c r="H12" s="105"/>
      <c r="I12" s="15"/>
      <c r="J12" s="103"/>
    </row>
    <row r="13" spans="1:10" x14ac:dyDescent="0.25">
      <c r="A13" s="345"/>
      <c r="B13" s="20"/>
      <c r="C13" s="21"/>
      <c r="D13" s="22"/>
      <c r="E13" s="22"/>
      <c r="F13" s="22"/>
      <c r="G13" s="23"/>
      <c r="H13" s="106"/>
      <c r="I13" s="15"/>
      <c r="J13" s="103"/>
    </row>
    <row r="14" spans="1:10" ht="22.5" x14ac:dyDescent="0.25">
      <c r="A14" s="345"/>
      <c r="B14" s="336" t="s">
        <v>106</v>
      </c>
      <c r="C14" s="16" t="s">
        <v>2</v>
      </c>
      <c r="D14" s="14"/>
      <c r="E14" s="14"/>
      <c r="F14" s="13"/>
      <c r="G14" s="13">
        <v>4</v>
      </c>
      <c r="H14" s="105" t="s">
        <v>690</v>
      </c>
      <c r="I14" s="15" t="s">
        <v>192</v>
      </c>
      <c r="J14" s="103"/>
    </row>
    <row r="15" spans="1:10" ht="24" x14ac:dyDescent="0.25">
      <c r="A15" s="345"/>
      <c r="B15" s="337"/>
      <c r="C15" s="16" t="s">
        <v>107</v>
      </c>
      <c r="D15" s="14"/>
      <c r="E15" s="14"/>
      <c r="F15" s="14">
        <v>3</v>
      </c>
      <c r="G15" s="14"/>
      <c r="H15" s="105" t="s">
        <v>108</v>
      </c>
      <c r="I15" s="15" t="s">
        <v>192</v>
      </c>
      <c r="J15" s="103"/>
    </row>
    <row r="16" spans="1:10" x14ac:dyDescent="0.25">
      <c r="A16" s="345"/>
      <c r="B16" s="337"/>
      <c r="C16" s="16" t="s">
        <v>109</v>
      </c>
      <c r="D16" s="14"/>
      <c r="E16" s="14"/>
      <c r="F16" s="14">
        <v>3</v>
      </c>
      <c r="G16" s="14"/>
      <c r="H16" s="105" t="s">
        <v>368</v>
      </c>
      <c r="I16" s="15" t="s">
        <v>192</v>
      </c>
      <c r="J16" s="103"/>
    </row>
    <row r="17" spans="1:10" ht="67.5" x14ac:dyDescent="0.25">
      <c r="A17" s="345"/>
      <c r="B17" s="337"/>
      <c r="C17" s="11" t="s">
        <v>110</v>
      </c>
      <c r="D17" s="14"/>
      <c r="E17" s="14"/>
      <c r="F17" s="14">
        <v>3</v>
      </c>
      <c r="G17" s="14"/>
      <c r="H17" s="105" t="s">
        <v>370</v>
      </c>
      <c r="I17" s="15" t="s">
        <v>192</v>
      </c>
      <c r="J17" s="103" t="s">
        <v>691</v>
      </c>
    </row>
    <row r="18" spans="1:10" ht="45" x14ac:dyDescent="0.25">
      <c r="A18" s="345"/>
      <c r="B18" s="338"/>
      <c r="C18" s="16" t="s">
        <v>3</v>
      </c>
      <c r="D18" s="14"/>
      <c r="E18" s="14"/>
      <c r="F18" s="14"/>
      <c r="G18" s="14">
        <v>4</v>
      </c>
      <c r="H18" s="105" t="s">
        <v>111</v>
      </c>
      <c r="I18" s="15" t="s">
        <v>192</v>
      </c>
      <c r="J18" s="103" t="s">
        <v>371</v>
      </c>
    </row>
    <row r="19" spans="1:10" x14ac:dyDescent="0.25">
      <c r="A19" s="345"/>
      <c r="B19" s="17" t="s">
        <v>105</v>
      </c>
      <c r="C19" s="18"/>
      <c r="D19" s="19">
        <v>0</v>
      </c>
      <c r="E19" s="19">
        <v>0</v>
      </c>
      <c r="F19" s="19">
        <v>3</v>
      </c>
      <c r="G19" s="19">
        <v>2</v>
      </c>
      <c r="H19" s="105"/>
      <c r="I19" s="15"/>
      <c r="J19" s="103"/>
    </row>
    <row r="20" spans="1:10" x14ac:dyDescent="0.25">
      <c r="A20" s="345"/>
      <c r="B20" s="24"/>
      <c r="C20" s="21"/>
      <c r="D20" s="22"/>
      <c r="E20" s="22"/>
      <c r="F20" s="22"/>
      <c r="G20" s="23"/>
      <c r="H20" s="106"/>
      <c r="I20" s="15"/>
      <c r="J20" s="103"/>
    </row>
    <row r="21" spans="1:10" ht="22.5" x14ac:dyDescent="0.25">
      <c r="A21" s="345"/>
      <c r="B21" s="339" t="s">
        <v>112</v>
      </c>
      <c r="C21" s="25" t="s">
        <v>85</v>
      </c>
      <c r="D21" s="14"/>
      <c r="E21" s="14"/>
      <c r="F21" s="14">
        <v>3</v>
      </c>
      <c r="G21" s="14"/>
      <c r="H21" s="107" t="s">
        <v>113</v>
      </c>
      <c r="I21" s="15" t="s">
        <v>192</v>
      </c>
      <c r="J21" s="103"/>
    </row>
    <row r="22" spans="1:10" x14ac:dyDescent="0.25">
      <c r="A22" s="345"/>
      <c r="B22" s="340"/>
      <c r="C22" s="25" t="s">
        <v>114</v>
      </c>
      <c r="D22" s="14"/>
      <c r="E22" s="14"/>
      <c r="F22" s="14"/>
      <c r="G22" s="14">
        <v>4</v>
      </c>
      <c r="H22" s="107" t="s">
        <v>692</v>
      </c>
      <c r="I22" s="15" t="s">
        <v>192</v>
      </c>
      <c r="J22" s="103"/>
    </row>
    <row r="23" spans="1:10" ht="24" x14ac:dyDescent="0.25">
      <c r="A23" s="345"/>
      <c r="B23" s="340"/>
      <c r="C23" s="26" t="s">
        <v>4</v>
      </c>
      <c r="D23" s="14"/>
      <c r="E23" s="14"/>
      <c r="F23" s="14">
        <v>3</v>
      </c>
      <c r="G23" s="14"/>
      <c r="H23" s="107" t="s">
        <v>115</v>
      </c>
      <c r="I23" s="15" t="s">
        <v>192</v>
      </c>
      <c r="J23" s="103"/>
    </row>
    <row r="24" spans="1:10" ht="45" x14ac:dyDescent="0.25">
      <c r="A24" s="345"/>
      <c r="B24" s="340"/>
      <c r="C24" s="25" t="s">
        <v>5</v>
      </c>
      <c r="D24" s="14"/>
      <c r="E24" s="14"/>
      <c r="F24" s="14">
        <v>3</v>
      </c>
      <c r="G24" s="14"/>
      <c r="H24" s="107" t="s">
        <v>693</v>
      </c>
      <c r="I24" s="15" t="s">
        <v>192</v>
      </c>
      <c r="J24" s="103"/>
    </row>
    <row r="25" spans="1:10" ht="45" x14ac:dyDescent="0.25">
      <c r="A25" s="345"/>
      <c r="B25" s="340"/>
      <c r="C25" s="25" t="s">
        <v>116</v>
      </c>
      <c r="D25" s="14"/>
      <c r="E25" s="14">
        <v>2</v>
      </c>
      <c r="F25" s="14"/>
      <c r="G25" s="14"/>
      <c r="H25" s="107" t="s">
        <v>374</v>
      </c>
      <c r="I25" s="15" t="s">
        <v>192</v>
      </c>
      <c r="J25" s="103" t="s">
        <v>694</v>
      </c>
    </row>
    <row r="26" spans="1:10" ht="45" x14ac:dyDescent="0.25">
      <c r="A26" s="345"/>
      <c r="B26" s="340"/>
      <c r="C26" s="25" t="s">
        <v>117</v>
      </c>
      <c r="D26" s="14"/>
      <c r="E26" s="14"/>
      <c r="F26" s="14">
        <v>3</v>
      </c>
      <c r="G26" s="14"/>
      <c r="H26" s="107" t="s">
        <v>695</v>
      </c>
      <c r="I26" s="15" t="s">
        <v>192</v>
      </c>
      <c r="J26" s="103"/>
    </row>
    <row r="27" spans="1:10" x14ac:dyDescent="0.25">
      <c r="A27" s="345"/>
      <c r="B27" s="340"/>
      <c r="C27" s="25" t="s">
        <v>6</v>
      </c>
      <c r="D27" s="14"/>
      <c r="E27" s="14"/>
      <c r="F27" s="14">
        <v>3</v>
      </c>
      <c r="G27" s="14"/>
      <c r="H27" s="107" t="s">
        <v>377</v>
      </c>
      <c r="I27" s="15" t="s">
        <v>192</v>
      </c>
      <c r="J27" s="103"/>
    </row>
    <row r="28" spans="1:10" ht="45" x14ac:dyDescent="0.25">
      <c r="A28" s="345"/>
      <c r="B28" s="341"/>
      <c r="C28" s="25" t="s">
        <v>7</v>
      </c>
      <c r="D28" s="14"/>
      <c r="E28" s="14">
        <v>2</v>
      </c>
      <c r="F28" s="14"/>
      <c r="G28" s="14"/>
      <c r="H28" s="107" t="s">
        <v>378</v>
      </c>
      <c r="I28" s="15" t="s">
        <v>192</v>
      </c>
      <c r="J28" s="103" t="s">
        <v>694</v>
      </c>
    </row>
    <row r="29" spans="1:10" x14ac:dyDescent="0.25">
      <c r="A29" s="345"/>
      <c r="B29" s="17" t="s">
        <v>105</v>
      </c>
      <c r="C29" s="18"/>
      <c r="D29" s="19">
        <v>0</v>
      </c>
      <c r="E29" s="19">
        <v>2</v>
      </c>
      <c r="F29" s="19">
        <v>5</v>
      </c>
      <c r="G29" s="19">
        <v>1</v>
      </c>
      <c r="H29" s="108"/>
      <c r="I29" s="15"/>
      <c r="J29" s="103"/>
    </row>
    <row r="30" spans="1:10" x14ac:dyDescent="0.25">
      <c r="A30" s="345"/>
      <c r="B30" s="27"/>
      <c r="C30" s="28"/>
      <c r="D30" s="29"/>
      <c r="E30" s="29"/>
      <c r="F30" s="29"/>
      <c r="G30" s="30"/>
      <c r="H30" s="109"/>
      <c r="I30" s="15"/>
      <c r="J30" s="103"/>
    </row>
    <row r="31" spans="1:10" ht="33.75" x14ac:dyDescent="0.25">
      <c r="A31" s="345"/>
      <c r="B31" s="275" t="s">
        <v>118</v>
      </c>
      <c r="C31" s="31" t="s">
        <v>8</v>
      </c>
      <c r="D31" s="13"/>
      <c r="E31" s="14"/>
      <c r="F31" s="13">
        <v>3</v>
      </c>
      <c r="G31" s="32"/>
      <c r="H31" s="105" t="s">
        <v>119</v>
      </c>
      <c r="I31" s="15" t="s">
        <v>192</v>
      </c>
      <c r="J31" s="103"/>
    </row>
    <row r="32" spans="1:10" ht="33.75" x14ac:dyDescent="0.25">
      <c r="A32" s="345"/>
      <c r="B32" s="276"/>
      <c r="C32" s="31" t="s">
        <v>9</v>
      </c>
      <c r="D32" s="14"/>
      <c r="E32" s="14"/>
      <c r="F32" s="13">
        <v>3</v>
      </c>
      <c r="G32" s="32"/>
      <c r="H32" s="105" t="s">
        <v>120</v>
      </c>
      <c r="I32" s="15" t="s">
        <v>696</v>
      </c>
      <c r="J32" s="103" t="s">
        <v>697</v>
      </c>
    </row>
    <row r="33" spans="1:10" ht="56.25" x14ac:dyDescent="0.25">
      <c r="A33" s="345"/>
      <c r="B33" s="276"/>
      <c r="C33" s="31" t="s">
        <v>10</v>
      </c>
      <c r="D33" s="14"/>
      <c r="E33" s="13"/>
      <c r="F33" s="14">
        <v>3</v>
      </c>
      <c r="G33" s="33"/>
      <c r="H33" s="105" t="s">
        <v>379</v>
      </c>
      <c r="I33" s="15" t="s">
        <v>192</v>
      </c>
      <c r="J33" s="103"/>
    </row>
    <row r="34" spans="1:10" ht="24" x14ac:dyDescent="0.25">
      <c r="A34" s="345"/>
      <c r="B34" s="277"/>
      <c r="C34" s="34" t="s">
        <v>11</v>
      </c>
      <c r="D34" s="14"/>
      <c r="E34" s="13"/>
      <c r="F34" s="14">
        <v>3</v>
      </c>
      <c r="G34" s="33"/>
      <c r="H34" s="105" t="s">
        <v>121</v>
      </c>
      <c r="I34" s="15" t="s">
        <v>192</v>
      </c>
      <c r="J34" s="103"/>
    </row>
    <row r="35" spans="1:10" x14ac:dyDescent="0.25">
      <c r="A35" s="345"/>
      <c r="B35" s="35" t="s">
        <v>105</v>
      </c>
      <c r="C35" s="36"/>
      <c r="D35" s="19">
        <v>0</v>
      </c>
      <c r="E35" s="19">
        <v>0</v>
      </c>
      <c r="F35" s="19">
        <v>4</v>
      </c>
      <c r="G35" s="19">
        <v>0</v>
      </c>
      <c r="H35" s="105"/>
      <c r="I35" s="15"/>
      <c r="J35" s="103"/>
    </row>
    <row r="36" spans="1:10" x14ac:dyDescent="0.25">
      <c r="A36" s="345"/>
      <c r="B36" s="27"/>
      <c r="C36" s="28"/>
      <c r="D36" s="29"/>
      <c r="E36" s="29"/>
      <c r="F36" s="29"/>
      <c r="G36" s="30"/>
      <c r="H36" s="110"/>
      <c r="I36" s="15"/>
      <c r="J36" s="103"/>
    </row>
    <row r="37" spans="1:10" ht="33.75" x14ac:dyDescent="0.25">
      <c r="A37" s="345"/>
      <c r="B37" s="275" t="s">
        <v>122</v>
      </c>
      <c r="C37" s="31" t="s">
        <v>12</v>
      </c>
      <c r="D37" s="13"/>
      <c r="E37" s="13"/>
      <c r="F37" s="13">
        <v>3</v>
      </c>
      <c r="G37" s="32"/>
      <c r="H37" s="107" t="s">
        <v>698</v>
      </c>
      <c r="I37" s="15" t="s">
        <v>192</v>
      </c>
      <c r="J37" s="103"/>
    </row>
    <row r="38" spans="1:10" ht="33.75" x14ac:dyDescent="0.25">
      <c r="A38" s="345"/>
      <c r="B38" s="276"/>
      <c r="C38" s="31" t="s">
        <v>13</v>
      </c>
      <c r="D38" s="13"/>
      <c r="E38" s="13"/>
      <c r="F38" s="13">
        <v>3</v>
      </c>
      <c r="G38" s="32"/>
      <c r="H38" s="107" t="s">
        <v>381</v>
      </c>
      <c r="I38" s="15" t="s">
        <v>193</v>
      </c>
      <c r="J38" s="103" t="s">
        <v>699</v>
      </c>
    </row>
    <row r="39" spans="1:10" ht="33.75" x14ac:dyDescent="0.25">
      <c r="A39" s="345"/>
      <c r="B39" s="276"/>
      <c r="C39" s="31" t="s">
        <v>14</v>
      </c>
      <c r="D39" s="13"/>
      <c r="E39" s="13"/>
      <c r="F39" s="13">
        <v>3</v>
      </c>
      <c r="G39" s="32"/>
      <c r="H39" s="107" t="s">
        <v>383</v>
      </c>
      <c r="I39" s="15" t="s">
        <v>192</v>
      </c>
      <c r="J39" s="103" t="s">
        <v>700</v>
      </c>
    </row>
    <row r="40" spans="1:10" ht="22.5" x14ac:dyDescent="0.25">
      <c r="A40" s="345"/>
      <c r="B40" s="276"/>
      <c r="C40" s="31" t="s">
        <v>15</v>
      </c>
      <c r="D40" s="13"/>
      <c r="E40" s="13"/>
      <c r="F40" s="13">
        <v>3</v>
      </c>
      <c r="G40" s="32"/>
      <c r="H40" s="107" t="s">
        <v>385</v>
      </c>
      <c r="I40" s="15" t="s">
        <v>192</v>
      </c>
      <c r="J40" s="103"/>
    </row>
    <row r="41" spans="1:10" ht="33.75" x14ac:dyDescent="0.25">
      <c r="A41" s="345"/>
      <c r="B41" s="276"/>
      <c r="C41" s="31" t="s">
        <v>16</v>
      </c>
      <c r="D41" s="13"/>
      <c r="E41" s="13"/>
      <c r="F41" s="13"/>
      <c r="G41" s="32">
        <v>4</v>
      </c>
      <c r="H41" s="107" t="s">
        <v>485</v>
      </c>
      <c r="I41" s="15" t="s">
        <v>192</v>
      </c>
      <c r="J41" s="103" t="s">
        <v>701</v>
      </c>
    </row>
    <row r="42" spans="1:10" ht="33.75" x14ac:dyDescent="0.25">
      <c r="A42" s="345"/>
      <c r="B42" s="276"/>
      <c r="C42" s="31" t="s">
        <v>17</v>
      </c>
      <c r="D42" s="13"/>
      <c r="E42" s="13"/>
      <c r="F42" s="13">
        <v>3</v>
      </c>
      <c r="G42" s="33"/>
      <c r="H42" s="107" t="s">
        <v>702</v>
      </c>
      <c r="I42" s="15" t="s">
        <v>192</v>
      </c>
      <c r="J42" s="103" t="s">
        <v>388</v>
      </c>
    </row>
    <row r="43" spans="1:10" ht="33.75" x14ac:dyDescent="0.25">
      <c r="A43" s="345"/>
      <c r="B43" s="276"/>
      <c r="C43" s="31" t="s">
        <v>18</v>
      </c>
      <c r="D43" s="13"/>
      <c r="E43" s="13"/>
      <c r="F43" s="13">
        <v>3</v>
      </c>
      <c r="G43" s="32"/>
      <c r="H43" s="107" t="s">
        <v>703</v>
      </c>
      <c r="I43" s="15" t="s">
        <v>192</v>
      </c>
      <c r="J43" s="103"/>
    </row>
    <row r="44" spans="1:10" ht="33.75" x14ac:dyDescent="0.25">
      <c r="A44" s="345"/>
      <c r="B44" s="276"/>
      <c r="C44" s="31" t="s">
        <v>123</v>
      </c>
      <c r="D44" s="13"/>
      <c r="E44" s="14"/>
      <c r="F44" s="13">
        <v>3</v>
      </c>
      <c r="G44" s="32"/>
      <c r="H44" s="107" t="s">
        <v>704</v>
      </c>
      <c r="I44" s="15" t="s">
        <v>192</v>
      </c>
      <c r="J44" s="103"/>
    </row>
    <row r="45" spans="1:10" ht="33.75" x14ac:dyDescent="0.25">
      <c r="A45" s="345"/>
      <c r="B45" s="277"/>
      <c r="C45" s="31" t="s">
        <v>19</v>
      </c>
      <c r="D45" s="13"/>
      <c r="E45" s="13"/>
      <c r="F45" s="13">
        <v>3</v>
      </c>
      <c r="G45" s="32"/>
      <c r="H45" s="107" t="s">
        <v>391</v>
      </c>
      <c r="I45" s="15" t="s">
        <v>192</v>
      </c>
      <c r="J45" s="103"/>
    </row>
    <row r="46" spans="1:10" x14ac:dyDescent="0.25">
      <c r="A46" s="345"/>
      <c r="B46" s="37" t="s">
        <v>105</v>
      </c>
      <c r="C46" s="38"/>
      <c r="D46" s="19">
        <v>0</v>
      </c>
      <c r="E46" s="19">
        <v>0</v>
      </c>
      <c r="F46" s="19">
        <v>8</v>
      </c>
      <c r="G46" s="19">
        <v>1</v>
      </c>
      <c r="H46" s="107"/>
      <c r="I46" s="15"/>
      <c r="J46" s="103"/>
    </row>
    <row r="47" spans="1:10" x14ac:dyDescent="0.25">
      <c r="A47" s="345"/>
      <c r="B47" s="27"/>
      <c r="C47" s="28"/>
      <c r="D47" s="29"/>
      <c r="E47" s="29"/>
      <c r="F47" s="29"/>
      <c r="G47" s="30"/>
      <c r="H47" s="110"/>
      <c r="I47" s="15"/>
      <c r="J47" s="103"/>
    </row>
    <row r="48" spans="1:10" ht="22.5" x14ac:dyDescent="0.25">
      <c r="A48" s="345"/>
      <c r="B48" s="275" t="s">
        <v>124</v>
      </c>
      <c r="C48" s="31" t="s">
        <v>125</v>
      </c>
      <c r="D48" s="14"/>
      <c r="E48" s="13"/>
      <c r="F48" s="13"/>
      <c r="G48" s="32">
        <v>4</v>
      </c>
      <c r="H48" s="111" t="s">
        <v>705</v>
      </c>
      <c r="I48" s="15" t="s">
        <v>192</v>
      </c>
      <c r="J48" s="103" t="s">
        <v>706</v>
      </c>
    </row>
    <row r="49" spans="1:10" ht="33.75" x14ac:dyDescent="0.25">
      <c r="A49" s="345"/>
      <c r="B49" s="276"/>
      <c r="C49" s="31" t="s">
        <v>20</v>
      </c>
      <c r="D49" s="14"/>
      <c r="E49" s="14"/>
      <c r="F49" s="13">
        <v>3</v>
      </c>
      <c r="G49" s="32"/>
      <c r="H49" s="111" t="s">
        <v>394</v>
      </c>
      <c r="I49" s="15" t="s">
        <v>192</v>
      </c>
      <c r="J49" s="103"/>
    </row>
    <row r="50" spans="1:10" ht="56.25" x14ac:dyDescent="0.25">
      <c r="A50" s="345"/>
      <c r="B50" s="276"/>
      <c r="C50" s="31" t="s">
        <v>21</v>
      </c>
      <c r="D50" s="14"/>
      <c r="E50" s="14"/>
      <c r="F50" s="13">
        <v>3</v>
      </c>
      <c r="G50" s="32"/>
      <c r="H50" s="111" t="s">
        <v>395</v>
      </c>
      <c r="I50" s="15" t="s">
        <v>192</v>
      </c>
      <c r="J50" s="103" t="s">
        <v>707</v>
      </c>
    </row>
    <row r="51" spans="1:10" x14ac:dyDescent="0.25">
      <c r="A51" s="345"/>
      <c r="B51" s="277"/>
      <c r="C51" s="31" t="s">
        <v>22</v>
      </c>
      <c r="D51" s="13">
        <v>1</v>
      </c>
      <c r="E51" s="14"/>
      <c r="F51" s="14"/>
      <c r="G51" s="33"/>
      <c r="H51" s="105" t="s">
        <v>396</v>
      </c>
      <c r="I51" s="15" t="s">
        <v>192</v>
      </c>
      <c r="J51" s="103" t="s">
        <v>708</v>
      </c>
    </row>
    <row r="52" spans="1:10" x14ac:dyDescent="0.25">
      <c r="A52" s="345"/>
      <c r="B52" s="37" t="s">
        <v>105</v>
      </c>
      <c r="C52" s="39"/>
      <c r="D52" s="19">
        <v>1</v>
      </c>
      <c r="E52" s="19">
        <v>0</v>
      </c>
      <c r="F52" s="19">
        <v>2</v>
      </c>
      <c r="G52" s="19">
        <v>1</v>
      </c>
      <c r="H52" s="112"/>
      <c r="I52" s="15"/>
      <c r="J52" s="103"/>
    </row>
    <row r="53" spans="1:10" x14ac:dyDescent="0.25">
      <c r="A53" s="345"/>
      <c r="B53" s="40"/>
      <c r="C53" s="21"/>
      <c r="D53" s="22"/>
      <c r="E53" s="22"/>
      <c r="F53" s="22"/>
      <c r="G53" s="22"/>
      <c r="H53" s="112"/>
      <c r="I53" s="15"/>
      <c r="J53" s="103"/>
    </row>
    <row r="54" spans="1:10" x14ac:dyDescent="0.25">
      <c r="A54" s="345"/>
      <c r="B54" s="324" t="s">
        <v>126</v>
      </c>
      <c r="C54" s="352"/>
      <c r="D54" s="41">
        <f>D52+D46+D35+D29+D19+D12</f>
        <v>1</v>
      </c>
      <c r="E54" s="41">
        <f>E12+E19+E29+E35+E46+E52</f>
        <v>3</v>
      </c>
      <c r="F54" s="41">
        <f>F12+F19+F29+F35+F46+F52</f>
        <v>24</v>
      </c>
      <c r="G54" s="41">
        <f>G12+G19+G29+G35+G46+G52</f>
        <v>6</v>
      </c>
      <c r="H54" s="112">
        <f>D54+E54+F54+G54</f>
        <v>34</v>
      </c>
      <c r="I54" s="15"/>
      <c r="J54" s="103"/>
    </row>
    <row r="55" spans="1:10" x14ac:dyDescent="0.25">
      <c r="A55" s="346"/>
      <c r="B55" s="353"/>
      <c r="C55" s="354"/>
      <c r="D55" s="113">
        <v>2.9399999999999999E-2</v>
      </c>
      <c r="E55" s="114">
        <v>8.7999999999999995E-2</v>
      </c>
      <c r="F55" s="114">
        <v>0.7056</v>
      </c>
      <c r="G55" s="115" t="s">
        <v>709</v>
      </c>
      <c r="H55" s="116">
        <v>1</v>
      </c>
      <c r="I55" s="15"/>
      <c r="J55" s="103"/>
    </row>
    <row r="57" spans="1:10" x14ac:dyDescent="0.25">
      <c r="A57" s="329" t="s">
        <v>127</v>
      </c>
      <c r="B57" s="332" t="s">
        <v>98</v>
      </c>
      <c r="C57" s="332" t="s">
        <v>101</v>
      </c>
      <c r="D57" s="328" t="s">
        <v>100</v>
      </c>
      <c r="E57" s="328"/>
      <c r="F57" s="328"/>
      <c r="G57" s="328"/>
      <c r="H57" s="360" t="s">
        <v>88</v>
      </c>
      <c r="I57" s="15"/>
    </row>
    <row r="58" spans="1:10" x14ac:dyDescent="0.25">
      <c r="A58" s="330"/>
      <c r="B58" s="333"/>
      <c r="C58" s="333"/>
      <c r="D58" s="101">
        <v>1</v>
      </c>
      <c r="E58" s="101">
        <v>2</v>
      </c>
      <c r="F58" s="101">
        <v>3</v>
      </c>
      <c r="G58" s="101">
        <v>4</v>
      </c>
      <c r="H58" s="361"/>
      <c r="I58" s="15"/>
    </row>
    <row r="59" spans="1:10" ht="33.75" x14ac:dyDescent="0.25">
      <c r="A59" s="330"/>
      <c r="B59" s="293" t="s">
        <v>128</v>
      </c>
      <c r="C59" s="31" t="s">
        <v>23</v>
      </c>
      <c r="D59" s="14"/>
      <c r="E59" s="14"/>
      <c r="F59" s="14"/>
      <c r="G59" s="14">
        <v>4</v>
      </c>
      <c r="H59" s="105" t="s">
        <v>710</v>
      </c>
      <c r="I59" s="15" t="s">
        <v>193</v>
      </c>
    </row>
    <row r="60" spans="1:10" ht="22.5" x14ac:dyDescent="0.25">
      <c r="A60" s="330"/>
      <c r="B60" s="294"/>
      <c r="C60" s="31" t="s">
        <v>24</v>
      </c>
      <c r="D60" s="13"/>
      <c r="E60" s="14"/>
      <c r="F60" s="13">
        <v>3</v>
      </c>
      <c r="G60" s="13" t="s">
        <v>129</v>
      </c>
      <c r="H60" s="105" t="s">
        <v>399</v>
      </c>
      <c r="I60" s="15" t="s">
        <v>195</v>
      </c>
    </row>
    <row r="61" spans="1:10" ht="33.75" x14ac:dyDescent="0.25">
      <c r="A61" s="330"/>
      <c r="B61" s="294"/>
      <c r="C61" s="31" t="s">
        <v>130</v>
      </c>
      <c r="D61" s="13"/>
      <c r="E61" s="13"/>
      <c r="F61" s="14"/>
      <c r="G61" s="14">
        <v>4</v>
      </c>
      <c r="H61" s="105" t="s">
        <v>711</v>
      </c>
      <c r="I61" s="15" t="s">
        <v>195</v>
      </c>
    </row>
    <row r="62" spans="1:10" ht="33.75" x14ac:dyDescent="0.25">
      <c r="A62" s="330"/>
      <c r="B62" s="294"/>
      <c r="C62" s="31" t="s">
        <v>25</v>
      </c>
      <c r="D62" s="13"/>
      <c r="E62" s="13"/>
      <c r="F62" s="14"/>
      <c r="G62" s="13">
        <v>4</v>
      </c>
      <c r="H62" s="105" t="s">
        <v>712</v>
      </c>
      <c r="I62" s="15" t="s">
        <v>195</v>
      </c>
    </row>
    <row r="63" spans="1:10" ht="56.25" x14ac:dyDescent="0.25">
      <c r="A63" s="330"/>
      <c r="B63" s="294"/>
      <c r="C63" s="31" t="s">
        <v>131</v>
      </c>
      <c r="D63" s="13"/>
      <c r="E63" s="14"/>
      <c r="F63" s="14"/>
      <c r="G63" s="32">
        <v>4</v>
      </c>
      <c r="H63" s="105" t="s">
        <v>713</v>
      </c>
      <c r="I63" s="15" t="s">
        <v>195</v>
      </c>
    </row>
    <row r="64" spans="1:10" x14ac:dyDescent="0.25">
      <c r="A64" s="330"/>
      <c r="B64" s="37" t="s">
        <v>105</v>
      </c>
      <c r="C64" s="44"/>
      <c r="D64" s="19">
        <v>0</v>
      </c>
      <c r="E64" s="19">
        <v>0</v>
      </c>
      <c r="F64" s="19">
        <v>1</v>
      </c>
      <c r="G64" s="19">
        <v>4</v>
      </c>
      <c r="H64" s="107"/>
      <c r="I64" s="15"/>
    </row>
    <row r="65" spans="1:9" x14ac:dyDescent="0.25">
      <c r="A65" s="330"/>
      <c r="B65" s="45"/>
      <c r="C65" s="28"/>
      <c r="D65" s="22"/>
      <c r="E65" s="22"/>
      <c r="F65" s="22"/>
      <c r="G65" s="23"/>
      <c r="H65" s="106"/>
      <c r="I65" s="15"/>
    </row>
    <row r="66" spans="1:9" ht="45" x14ac:dyDescent="0.25">
      <c r="A66" s="330"/>
      <c r="B66" s="293" t="s">
        <v>132</v>
      </c>
      <c r="C66" s="119" t="s">
        <v>26</v>
      </c>
      <c r="D66" s="14"/>
      <c r="E66" s="14"/>
      <c r="F66" s="14"/>
      <c r="G66" s="33">
        <v>4</v>
      </c>
      <c r="H66" s="105" t="s">
        <v>403</v>
      </c>
      <c r="I66" s="15" t="s">
        <v>193</v>
      </c>
    </row>
    <row r="67" spans="1:9" ht="24" x14ac:dyDescent="0.25">
      <c r="A67" s="330"/>
      <c r="B67" s="293"/>
      <c r="C67" s="26" t="s">
        <v>133</v>
      </c>
      <c r="D67" s="14"/>
      <c r="E67" s="14"/>
      <c r="F67" s="14">
        <v>3</v>
      </c>
      <c r="G67" s="33"/>
      <c r="H67" s="105" t="s">
        <v>714</v>
      </c>
      <c r="I67" s="15" t="s">
        <v>195</v>
      </c>
    </row>
    <row r="68" spans="1:9" ht="24" x14ac:dyDescent="0.25">
      <c r="A68" s="330"/>
      <c r="B68" s="294"/>
      <c r="C68" s="26" t="s">
        <v>27</v>
      </c>
      <c r="D68" s="14"/>
      <c r="E68" s="14"/>
      <c r="F68" s="14">
        <v>3</v>
      </c>
      <c r="G68" s="33"/>
      <c r="H68" s="105" t="s">
        <v>715</v>
      </c>
      <c r="I68" s="15" t="s">
        <v>195</v>
      </c>
    </row>
    <row r="69" spans="1:9" ht="24" x14ac:dyDescent="0.25">
      <c r="A69" s="330"/>
      <c r="B69" s="294"/>
      <c r="C69" s="26" t="s">
        <v>28</v>
      </c>
      <c r="D69" s="14"/>
      <c r="E69" s="14"/>
      <c r="F69" s="14"/>
      <c r="G69" s="33">
        <v>4</v>
      </c>
      <c r="H69" s="105" t="s">
        <v>406</v>
      </c>
      <c r="I69" s="15" t="s">
        <v>195</v>
      </c>
    </row>
    <row r="70" spans="1:9" x14ac:dyDescent="0.25">
      <c r="A70" s="330"/>
      <c r="B70" s="37" t="s">
        <v>105</v>
      </c>
      <c r="C70" s="44"/>
      <c r="D70" s="19">
        <v>0</v>
      </c>
      <c r="E70" s="19">
        <v>0</v>
      </c>
      <c r="F70" s="19">
        <v>2</v>
      </c>
      <c r="G70" s="19">
        <v>2</v>
      </c>
      <c r="H70" s="105"/>
      <c r="I70" s="15"/>
    </row>
    <row r="71" spans="1:9" x14ac:dyDescent="0.25">
      <c r="A71" s="330"/>
      <c r="B71" s="45"/>
      <c r="C71" s="28"/>
      <c r="D71" s="22"/>
      <c r="E71" s="22"/>
      <c r="F71" s="22"/>
      <c r="G71" s="23"/>
      <c r="H71" s="106"/>
      <c r="I71" s="15"/>
    </row>
    <row r="72" spans="1:9" ht="45" x14ac:dyDescent="0.25">
      <c r="A72" s="330"/>
      <c r="B72" s="293" t="s">
        <v>134</v>
      </c>
      <c r="C72" s="34" t="s">
        <v>29</v>
      </c>
      <c r="D72" s="14"/>
      <c r="E72" s="13"/>
      <c r="F72" s="13"/>
      <c r="G72" s="33">
        <v>4</v>
      </c>
      <c r="H72" s="105" t="s">
        <v>716</v>
      </c>
      <c r="I72" s="15" t="s">
        <v>195</v>
      </c>
    </row>
    <row r="73" spans="1:9" ht="33.75" x14ac:dyDescent="0.25">
      <c r="A73" s="330"/>
      <c r="B73" s="293"/>
      <c r="C73" s="26" t="s">
        <v>30</v>
      </c>
      <c r="D73" s="13"/>
      <c r="E73" s="14"/>
      <c r="F73" s="13"/>
      <c r="G73" s="33">
        <v>4</v>
      </c>
      <c r="H73" s="105" t="s">
        <v>717</v>
      </c>
      <c r="I73" s="15" t="s">
        <v>195</v>
      </c>
    </row>
    <row r="74" spans="1:9" ht="22.5" x14ac:dyDescent="0.25">
      <c r="A74" s="330"/>
      <c r="B74" s="294"/>
      <c r="C74" s="119" t="s">
        <v>31</v>
      </c>
      <c r="D74" s="13"/>
      <c r="E74" s="13"/>
      <c r="F74" s="14">
        <v>3</v>
      </c>
      <c r="G74" s="33"/>
      <c r="H74" s="105" t="s">
        <v>718</v>
      </c>
      <c r="I74" s="46" t="s">
        <v>195</v>
      </c>
    </row>
    <row r="75" spans="1:9" ht="22.5" x14ac:dyDescent="0.25">
      <c r="A75" s="330"/>
      <c r="B75" s="294"/>
      <c r="C75" s="26" t="s">
        <v>32</v>
      </c>
      <c r="D75" s="13"/>
      <c r="E75" s="13"/>
      <c r="F75" s="13"/>
      <c r="G75" s="33">
        <v>4</v>
      </c>
      <c r="H75" s="105" t="s">
        <v>719</v>
      </c>
      <c r="I75" s="15" t="s">
        <v>195</v>
      </c>
    </row>
    <row r="76" spans="1:9" x14ac:dyDescent="0.25">
      <c r="A76" s="330"/>
      <c r="B76" s="37" t="s">
        <v>105</v>
      </c>
      <c r="C76" s="44"/>
      <c r="D76" s="19">
        <v>0</v>
      </c>
      <c r="E76" s="19">
        <v>0</v>
      </c>
      <c r="F76" s="19">
        <v>1</v>
      </c>
      <c r="G76" s="19">
        <v>3</v>
      </c>
      <c r="H76" s="105"/>
      <c r="I76" s="15"/>
    </row>
    <row r="77" spans="1:9" x14ac:dyDescent="0.25">
      <c r="A77" s="330"/>
      <c r="B77" s="45"/>
      <c r="C77" s="28"/>
      <c r="D77" s="22"/>
      <c r="E77" s="22"/>
      <c r="F77" s="22"/>
      <c r="G77" s="23"/>
      <c r="H77" s="106"/>
      <c r="I77" s="15"/>
    </row>
    <row r="78" spans="1:9" ht="45" x14ac:dyDescent="0.25">
      <c r="A78" s="330"/>
      <c r="B78" s="293" t="s">
        <v>135</v>
      </c>
      <c r="C78" s="26" t="s">
        <v>136</v>
      </c>
      <c r="D78" s="13"/>
      <c r="E78" s="14"/>
      <c r="F78" s="14"/>
      <c r="G78" s="32">
        <v>4</v>
      </c>
      <c r="H78" s="105" t="s">
        <v>720</v>
      </c>
      <c r="I78" s="15" t="s">
        <v>195</v>
      </c>
    </row>
    <row r="79" spans="1:9" ht="33.75" x14ac:dyDescent="0.25">
      <c r="A79" s="330"/>
      <c r="B79" s="293"/>
      <c r="C79" s="34" t="s">
        <v>137</v>
      </c>
      <c r="D79" s="13"/>
      <c r="E79" s="13"/>
      <c r="F79" s="14"/>
      <c r="G79" s="32">
        <v>4</v>
      </c>
      <c r="H79" s="105" t="s">
        <v>721</v>
      </c>
      <c r="I79" s="15" t="s">
        <v>193</v>
      </c>
    </row>
    <row r="80" spans="1:9" ht="33.75" x14ac:dyDescent="0.25">
      <c r="A80" s="330"/>
      <c r="B80" s="293"/>
      <c r="C80" s="31" t="s">
        <v>33</v>
      </c>
      <c r="D80" s="14"/>
      <c r="E80" s="13"/>
      <c r="F80" s="14"/>
      <c r="G80" s="32">
        <v>4</v>
      </c>
      <c r="H80" s="105" t="s">
        <v>722</v>
      </c>
      <c r="I80" s="15" t="s">
        <v>195</v>
      </c>
    </row>
    <row r="81" spans="1:10" ht="33.75" x14ac:dyDescent="0.25">
      <c r="A81" s="330"/>
      <c r="B81" s="294"/>
      <c r="C81" s="31" t="s">
        <v>34</v>
      </c>
      <c r="D81" s="13"/>
      <c r="E81" s="13"/>
      <c r="F81" s="14"/>
      <c r="G81" s="33">
        <v>4</v>
      </c>
      <c r="H81" s="105" t="s">
        <v>723</v>
      </c>
      <c r="I81" s="15" t="s">
        <v>195</v>
      </c>
    </row>
    <row r="82" spans="1:10" ht="45" x14ac:dyDescent="0.25">
      <c r="A82" s="330"/>
      <c r="B82" s="294"/>
      <c r="C82" s="26" t="s">
        <v>138</v>
      </c>
      <c r="D82" s="14"/>
      <c r="E82" s="14"/>
      <c r="F82" s="14"/>
      <c r="G82" s="33">
        <v>4</v>
      </c>
      <c r="H82" s="105" t="s">
        <v>724</v>
      </c>
      <c r="I82" s="15" t="s">
        <v>195</v>
      </c>
    </row>
    <row r="83" spans="1:10" ht="22.5" x14ac:dyDescent="0.25">
      <c r="A83" s="330"/>
      <c r="B83" s="294"/>
      <c r="C83" s="26" t="s">
        <v>139</v>
      </c>
      <c r="D83" s="14"/>
      <c r="E83" s="14"/>
      <c r="F83" s="14">
        <v>3</v>
      </c>
      <c r="G83" s="33"/>
      <c r="H83" s="105" t="s">
        <v>417</v>
      </c>
      <c r="I83" s="15" t="s">
        <v>195</v>
      </c>
    </row>
    <row r="84" spans="1:10" x14ac:dyDescent="0.25">
      <c r="A84" s="330"/>
      <c r="B84" s="37" t="s">
        <v>105</v>
      </c>
      <c r="C84" s="47"/>
      <c r="D84" s="19">
        <v>0</v>
      </c>
      <c r="E84" s="19">
        <v>0</v>
      </c>
      <c r="F84" s="19">
        <v>1</v>
      </c>
      <c r="G84" s="19">
        <v>5</v>
      </c>
      <c r="H84" s="120"/>
      <c r="I84" s="15"/>
    </row>
    <row r="85" spans="1:10" x14ac:dyDescent="0.25">
      <c r="A85" s="330"/>
      <c r="B85" s="21"/>
      <c r="C85" s="21"/>
      <c r="D85" s="48"/>
      <c r="E85" s="22"/>
      <c r="F85" s="48"/>
      <c r="G85" s="22"/>
      <c r="H85" s="109"/>
      <c r="I85" s="15"/>
    </row>
    <row r="86" spans="1:10" x14ac:dyDescent="0.25">
      <c r="A86" s="330"/>
      <c r="B86" s="324" t="s">
        <v>140</v>
      </c>
      <c r="C86" s="325"/>
      <c r="D86" s="49">
        <f>D84+D76+D70+D64</f>
        <v>0</v>
      </c>
      <c r="E86" s="49">
        <f>E84+E76+E70+E64</f>
        <v>0</v>
      </c>
      <c r="F86" s="49">
        <f>F84+F76+F70+F64</f>
        <v>5</v>
      </c>
      <c r="G86" s="49">
        <f>G84+G76+G70+G64</f>
        <v>14</v>
      </c>
      <c r="H86" s="121">
        <f>D86+E86+F86+G86</f>
        <v>19</v>
      </c>
      <c r="I86" s="15"/>
    </row>
    <row r="87" spans="1:10" x14ac:dyDescent="0.25">
      <c r="A87" s="331"/>
      <c r="B87" s="326"/>
      <c r="C87" s="327"/>
      <c r="D87" s="42">
        <v>0</v>
      </c>
      <c r="E87" s="42">
        <v>0</v>
      </c>
      <c r="F87" s="42">
        <v>0.26319999999999999</v>
      </c>
      <c r="G87" s="42">
        <v>0.73680000000000001</v>
      </c>
      <c r="H87" s="122">
        <v>1</v>
      </c>
      <c r="I87" s="15"/>
    </row>
    <row r="89" spans="1:10" x14ac:dyDescent="0.25">
      <c r="A89" s="310" t="s">
        <v>144</v>
      </c>
      <c r="B89" s="313" t="s">
        <v>98</v>
      </c>
      <c r="C89" s="313" t="s">
        <v>101</v>
      </c>
      <c r="D89" s="315" t="s">
        <v>100</v>
      </c>
      <c r="E89" s="315"/>
      <c r="F89" s="315"/>
      <c r="G89" s="315"/>
      <c r="H89" s="365" t="s">
        <v>88</v>
      </c>
      <c r="I89" s="15"/>
      <c r="J89" s="103"/>
    </row>
    <row r="90" spans="1:10" x14ac:dyDescent="0.25">
      <c r="A90" s="311"/>
      <c r="B90" s="314"/>
      <c r="C90" s="314"/>
      <c r="D90" s="102">
        <v>1</v>
      </c>
      <c r="E90" s="102">
        <v>2</v>
      </c>
      <c r="F90" s="102">
        <v>3</v>
      </c>
      <c r="G90" s="102">
        <v>4</v>
      </c>
      <c r="H90" s="366"/>
      <c r="I90" s="15"/>
      <c r="J90" s="103"/>
    </row>
    <row r="91" spans="1:10" ht="22.5" x14ac:dyDescent="0.25">
      <c r="A91" s="311"/>
      <c r="B91" s="293" t="s">
        <v>145</v>
      </c>
      <c r="C91" s="25" t="s">
        <v>35</v>
      </c>
      <c r="D91" s="50"/>
      <c r="E91" s="51"/>
      <c r="F91" s="51">
        <v>3</v>
      </c>
      <c r="G91" s="52"/>
      <c r="H91" s="107" t="s">
        <v>725</v>
      </c>
      <c r="I91" s="15" t="s">
        <v>195</v>
      </c>
      <c r="J91" s="123" t="s">
        <v>418</v>
      </c>
    </row>
    <row r="92" spans="1:10" ht="22.5" x14ac:dyDescent="0.25">
      <c r="A92" s="311"/>
      <c r="B92" s="294"/>
      <c r="C92" s="25" t="s">
        <v>62</v>
      </c>
      <c r="D92" s="50"/>
      <c r="E92" s="51"/>
      <c r="F92" s="51"/>
      <c r="G92" s="52">
        <v>4</v>
      </c>
      <c r="H92" s="105" t="s">
        <v>419</v>
      </c>
      <c r="I92" s="15" t="s">
        <v>195</v>
      </c>
      <c r="J92" s="123"/>
    </row>
    <row r="93" spans="1:10" ht="33.75" x14ac:dyDescent="0.25">
      <c r="A93" s="311"/>
      <c r="B93" s="294"/>
      <c r="C93" s="25" t="s">
        <v>146</v>
      </c>
      <c r="D93" s="50"/>
      <c r="E93" s="51"/>
      <c r="F93" s="51"/>
      <c r="G93" s="52">
        <v>4</v>
      </c>
      <c r="H93" s="105" t="s">
        <v>420</v>
      </c>
      <c r="I93" s="15" t="s">
        <v>195</v>
      </c>
      <c r="J93" s="123"/>
    </row>
    <row r="94" spans="1:10" x14ac:dyDescent="0.25">
      <c r="A94" s="311"/>
      <c r="B94" s="53" t="s">
        <v>105</v>
      </c>
      <c r="C94" s="54"/>
      <c r="D94" s="19">
        <v>0</v>
      </c>
      <c r="E94" s="19">
        <v>0</v>
      </c>
      <c r="F94" s="19">
        <v>1</v>
      </c>
      <c r="G94" s="19">
        <v>2</v>
      </c>
      <c r="H94" s="105"/>
      <c r="I94" s="15"/>
      <c r="J94" s="103"/>
    </row>
    <row r="95" spans="1:10" x14ac:dyDescent="0.25">
      <c r="A95" s="311"/>
      <c r="B95" s="55"/>
      <c r="C95" s="56"/>
      <c r="D95" s="29"/>
      <c r="E95" s="29"/>
      <c r="F95" s="29"/>
      <c r="G95" s="29"/>
      <c r="H95" s="106"/>
      <c r="I95" s="15"/>
      <c r="J95" s="103"/>
    </row>
    <row r="96" spans="1:10" ht="22.5" x14ac:dyDescent="0.25">
      <c r="A96" s="311"/>
      <c r="B96" s="293" t="s">
        <v>147</v>
      </c>
      <c r="C96" s="31" t="s">
        <v>36</v>
      </c>
      <c r="D96" s="51"/>
      <c r="E96" s="57"/>
      <c r="F96" s="57">
        <v>3</v>
      </c>
      <c r="G96" s="58"/>
      <c r="H96" s="105" t="s">
        <v>421</v>
      </c>
      <c r="I96" s="15" t="s">
        <v>195</v>
      </c>
      <c r="J96" s="103" t="s">
        <v>726</v>
      </c>
    </row>
    <row r="97" spans="1:10" ht="24" x14ac:dyDescent="0.25">
      <c r="A97" s="311"/>
      <c r="B97" s="294"/>
      <c r="C97" s="26" t="s">
        <v>37</v>
      </c>
      <c r="D97" s="57"/>
      <c r="E97" s="51"/>
      <c r="F97" s="57">
        <v>3</v>
      </c>
      <c r="G97" s="58"/>
      <c r="H97" s="105" t="s">
        <v>423</v>
      </c>
      <c r="I97" s="15" t="s">
        <v>195</v>
      </c>
      <c r="J97" s="103" t="s">
        <v>727</v>
      </c>
    </row>
    <row r="98" spans="1:10" ht="24" x14ac:dyDescent="0.25">
      <c r="A98" s="311"/>
      <c r="B98" s="294"/>
      <c r="C98" s="34" t="s">
        <v>38</v>
      </c>
      <c r="D98" s="57"/>
      <c r="E98" s="57">
        <v>2</v>
      </c>
      <c r="F98" s="51"/>
      <c r="G98" s="58"/>
      <c r="H98" s="105" t="s">
        <v>148</v>
      </c>
      <c r="I98" s="15" t="s">
        <v>195</v>
      </c>
      <c r="J98" s="103" t="s">
        <v>728</v>
      </c>
    </row>
    <row r="99" spans="1:10" ht="24" x14ac:dyDescent="0.25">
      <c r="A99" s="311"/>
      <c r="B99" s="294"/>
      <c r="C99" s="34" t="s">
        <v>39</v>
      </c>
      <c r="D99" s="57"/>
      <c r="E99" s="57"/>
      <c r="F99" s="51">
        <v>3</v>
      </c>
      <c r="G99" s="58"/>
      <c r="H99" s="358" t="s">
        <v>197</v>
      </c>
      <c r="I99" s="15" t="s">
        <v>195</v>
      </c>
      <c r="J99" s="123" t="s">
        <v>729</v>
      </c>
    </row>
    <row r="100" spans="1:10" x14ac:dyDescent="0.25">
      <c r="A100" s="311"/>
      <c r="B100" s="294"/>
      <c r="C100" s="34" t="s">
        <v>40</v>
      </c>
      <c r="D100" s="57"/>
      <c r="E100" s="57"/>
      <c r="F100" s="51">
        <v>3</v>
      </c>
      <c r="G100" s="58"/>
      <c r="H100" s="359" t="s">
        <v>149</v>
      </c>
      <c r="I100" s="15" t="s">
        <v>195</v>
      </c>
      <c r="J100" s="123" t="s">
        <v>729</v>
      </c>
    </row>
    <row r="101" spans="1:10" ht="24" x14ac:dyDescent="0.25">
      <c r="A101" s="311"/>
      <c r="B101" s="294"/>
      <c r="C101" s="34" t="s">
        <v>41</v>
      </c>
      <c r="D101" s="57"/>
      <c r="E101" s="57"/>
      <c r="F101" s="51">
        <v>3</v>
      </c>
      <c r="G101" s="58"/>
      <c r="H101" s="105" t="s">
        <v>198</v>
      </c>
      <c r="I101" s="15" t="s">
        <v>195</v>
      </c>
      <c r="J101" s="103" t="s">
        <v>426</v>
      </c>
    </row>
    <row r="102" spans="1:10" ht="22.5" x14ac:dyDescent="0.25">
      <c r="A102" s="311"/>
      <c r="B102" s="294"/>
      <c r="C102" s="34" t="s">
        <v>42</v>
      </c>
      <c r="D102" s="57"/>
      <c r="E102" s="57">
        <v>2</v>
      </c>
      <c r="F102" s="57"/>
      <c r="G102" s="52"/>
      <c r="H102" s="105" t="s">
        <v>427</v>
      </c>
      <c r="I102" s="15" t="s">
        <v>195</v>
      </c>
      <c r="J102" s="103" t="s">
        <v>730</v>
      </c>
    </row>
    <row r="103" spans="1:10" x14ac:dyDescent="0.25">
      <c r="A103" s="311"/>
      <c r="B103" s="59" t="s">
        <v>105</v>
      </c>
      <c r="C103" s="44"/>
      <c r="D103" s="19">
        <v>0</v>
      </c>
      <c r="E103" s="19">
        <v>2</v>
      </c>
      <c r="F103" s="19">
        <v>5</v>
      </c>
      <c r="G103" s="19">
        <v>0</v>
      </c>
      <c r="H103" s="105"/>
      <c r="I103" s="15"/>
      <c r="J103" s="103"/>
    </row>
    <row r="104" spans="1:10" x14ac:dyDescent="0.25">
      <c r="A104" s="311"/>
      <c r="B104" s="45"/>
      <c r="C104" s="28"/>
      <c r="D104" s="22"/>
      <c r="E104" s="22"/>
      <c r="F104" s="22"/>
      <c r="G104" s="23"/>
      <c r="H104" s="106"/>
      <c r="I104" s="15"/>
      <c r="J104" s="103"/>
    </row>
    <row r="105" spans="1:10" ht="48" x14ac:dyDescent="0.25">
      <c r="A105" s="311"/>
      <c r="B105" s="293" t="s">
        <v>150</v>
      </c>
      <c r="C105" s="34" t="s">
        <v>151</v>
      </c>
      <c r="D105" s="51"/>
      <c r="E105" s="57"/>
      <c r="F105" s="185">
        <v>3</v>
      </c>
      <c r="G105" s="58"/>
      <c r="H105" s="107" t="s">
        <v>199</v>
      </c>
      <c r="I105" s="15" t="s">
        <v>193</v>
      </c>
      <c r="J105" s="123" t="s">
        <v>429</v>
      </c>
    </row>
    <row r="106" spans="1:10" ht="36" x14ac:dyDescent="0.25">
      <c r="A106" s="311"/>
      <c r="B106" s="293"/>
      <c r="C106" s="34" t="s">
        <v>152</v>
      </c>
      <c r="D106" s="57"/>
      <c r="E106" s="51"/>
      <c r="F106" s="57">
        <v>3</v>
      </c>
      <c r="G106" s="58"/>
      <c r="H106" s="105" t="s">
        <v>153</v>
      </c>
      <c r="I106" s="15" t="s">
        <v>195</v>
      </c>
      <c r="J106" s="123" t="s">
        <v>430</v>
      </c>
    </row>
    <row r="107" spans="1:10" x14ac:dyDescent="0.25">
      <c r="A107" s="311"/>
      <c r="B107" s="59" t="s">
        <v>105</v>
      </c>
      <c r="C107" s="44"/>
      <c r="D107" s="19">
        <v>0</v>
      </c>
      <c r="E107" s="19">
        <v>0</v>
      </c>
      <c r="F107" s="19">
        <v>2</v>
      </c>
      <c r="G107" s="19">
        <v>0</v>
      </c>
      <c r="H107" s="105"/>
      <c r="I107" s="15"/>
      <c r="J107" s="103"/>
    </row>
    <row r="108" spans="1:10" x14ac:dyDescent="0.25">
      <c r="A108" s="311"/>
      <c r="B108" s="45"/>
      <c r="C108" s="28"/>
      <c r="D108" s="22"/>
      <c r="E108" s="22"/>
      <c r="F108" s="22"/>
      <c r="G108" s="23"/>
      <c r="H108" s="106"/>
      <c r="I108" s="15"/>
      <c r="J108" s="103"/>
    </row>
    <row r="109" spans="1:10" ht="22.5" x14ac:dyDescent="0.25">
      <c r="A109" s="311"/>
      <c r="B109" s="318" t="s">
        <v>154</v>
      </c>
      <c r="C109" s="25" t="s">
        <v>43</v>
      </c>
      <c r="D109" s="51"/>
      <c r="E109" s="57"/>
      <c r="F109" s="57"/>
      <c r="G109" s="58">
        <v>4</v>
      </c>
      <c r="H109" s="105" t="s">
        <v>431</v>
      </c>
      <c r="I109" s="15" t="s">
        <v>195</v>
      </c>
      <c r="J109" s="123"/>
    </row>
    <row r="110" spans="1:10" ht="22.5" x14ac:dyDescent="0.25">
      <c r="A110" s="311"/>
      <c r="B110" s="319"/>
      <c r="C110" s="25" t="s">
        <v>44</v>
      </c>
      <c r="D110" s="51"/>
      <c r="E110" s="51"/>
      <c r="F110" s="57">
        <v>3</v>
      </c>
      <c r="G110" s="58"/>
      <c r="H110" s="105" t="s">
        <v>155</v>
      </c>
      <c r="I110" s="15" t="s">
        <v>195</v>
      </c>
      <c r="J110" s="123" t="s">
        <v>432</v>
      </c>
    </row>
    <row r="111" spans="1:10" ht="22.5" x14ac:dyDescent="0.25">
      <c r="A111" s="311"/>
      <c r="B111" s="320"/>
      <c r="C111" s="31" t="s">
        <v>45</v>
      </c>
      <c r="D111" s="57"/>
      <c r="E111" s="57"/>
      <c r="F111" s="186">
        <v>3</v>
      </c>
      <c r="G111" s="52"/>
      <c r="H111" s="105" t="s">
        <v>433</v>
      </c>
      <c r="I111" s="15" t="s">
        <v>193</v>
      </c>
      <c r="J111" s="123" t="s">
        <v>731</v>
      </c>
    </row>
    <row r="112" spans="1:10" x14ac:dyDescent="0.25">
      <c r="A112" s="311"/>
      <c r="B112" s="320"/>
      <c r="C112" s="31" t="s">
        <v>46</v>
      </c>
      <c r="D112" s="51"/>
      <c r="E112" s="57"/>
      <c r="F112" s="57">
        <v>3</v>
      </c>
      <c r="G112" s="58"/>
      <c r="H112" s="107" t="s">
        <v>156</v>
      </c>
      <c r="I112" s="15" t="s">
        <v>195</v>
      </c>
      <c r="J112" s="123" t="s">
        <v>432</v>
      </c>
    </row>
    <row r="113" spans="1:10" ht="22.5" x14ac:dyDescent="0.25">
      <c r="A113" s="311"/>
      <c r="B113" s="320"/>
      <c r="C113" s="25" t="s">
        <v>47</v>
      </c>
      <c r="D113" s="51"/>
      <c r="E113" s="51"/>
      <c r="F113" s="57">
        <v>3</v>
      </c>
      <c r="G113" s="58"/>
      <c r="H113" s="105" t="s">
        <v>200</v>
      </c>
      <c r="I113" s="15" t="s">
        <v>195</v>
      </c>
      <c r="J113" s="123" t="s">
        <v>432</v>
      </c>
    </row>
    <row r="114" spans="1:10" ht="33.75" x14ac:dyDescent="0.25">
      <c r="A114" s="311"/>
      <c r="B114" s="320"/>
      <c r="C114" s="25" t="s">
        <v>63</v>
      </c>
      <c r="D114" s="13"/>
      <c r="E114" s="13"/>
      <c r="F114" s="14">
        <v>3</v>
      </c>
      <c r="G114" s="33"/>
      <c r="H114" s="105" t="s">
        <v>201</v>
      </c>
      <c r="I114" s="15" t="s">
        <v>195</v>
      </c>
      <c r="J114" s="123" t="s">
        <v>432</v>
      </c>
    </row>
    <row r="115" spans="1:10" ht="22.5" x14ac:dyDescent="0.25">
      <c r="A115" s="311"/>
      <c r="B115" s="320"/>
      <c r="C115" s="25" t="s">
        <v>48</v>
      </c>
      <c r="D115" s="14"/>
      <c r="E115" s="13"/>
      <c r="F115" s="13"/>
      <c r="G115" s="32">
        <v>4</v>
      </c>
      <c r="H115" s="107" t="s">
        <v>202</v>
      </c>
      <c r="I115" s="15" t="s">
        <v>195</v>
      </c>
      <c r="J115" s="123"/>
    </row>
    <row r="116" spans="1:10" x14ac:dyDescent="0.25">
      <c r="A116" s="311"/>
      <c r="B116" s="320"/>
      <c r="C116" s="25" t="s">
        <v>157</v>
      </c>
      <c r="D116" s="14"/>
      <c r="E116" s="14">
        <v>2</v>
      </c>
      <c r="F116" s="57"/>
      <c r="G116" s="32"/>
      <c r="H116" s="107" t="s">
        <v>732</v>
      </c>
      <c r="I116" s="15" t="s">
        <v>195</v>
      </c>
      <c r="J116" s="123" t="s">
        <v>733</v>
      </c>
    </row>
    <row r="117" spans="1:10" ht="22.5" x14ac:dyDescent="0.25">
      <c r="A117" s="311"/>
      <c r="B117" s="320"/>
      <c r="C117" s="26" t="s">
        <v>203</v>
      </c>
      <c r="D117" s="13"/>
      <c r="E117" s="13"/>
      <c r="F117" s="14"/>
      <c r="G117" s="32">
        <v>4</v>
      </c>
      <c r="H117" s="107" t="s">
        <v>204</v>
      </c>
      <c r="I117" s="15" t="s">
        <v>193</v>
      </c>
      <c r="J117" s="123" t="s">
        <v>432</v>
      </c>
    </row>
    <row r="118" spans="1:10" x14ac:dyDescent="0.25">
      <c r="A118" s="311"/>
      <c r="B118" s="321"/>
      <c r="C118" s="25" t="s">
        <v>49</v>
      </c>
      <c r="D118" s="14"/>
      <c r="E118" s="14"/>
      <c r="F118" s="14">
        <v>3</v>
      </c>
      <c r="G118" s="33"/>
      <c r="H118" s="107" t="s">
        <v>205</v>
      </c>
      <c r="I118" s="15" t="s">
        <v>195</v>
      </c>
      <c r="J118" s="123"/>
    </row>
    <row r="119" spans="1:10" x14ac:dyDescent="0.25">
      <c r="A119" s="311"/>
      <c r="B119" s="59" t="s">
        <v>105</v>
      </c>
      <c r="C119" s="60"/>
      <c r="D119" s="19">
        <v>0</v>
      </c>
      <c r="E119" s="19">
        <v>1</v>
      </c>
      <c r="F119" s="19">
        <v>6</v>
      </c>
      <c r="G119" s="19">
        <v>3</v>
      </c>
      <c r="H119" s="105"/>
      <c r="I119" s="15"/>
      <c r="J119" s="103"/>
    </row>
    <row r="120" spans="1:10" x14ac:dyDescent="0.25">
      <c r="A120" s="311"/>
      <c r="B120" s="61"/>
      <c r="C120" s="62"/>
      <c r="D120" s="29"/>
      <c r="E120" s="29"/>
      <c r="F120" s="29"/>
      <c r="G120" s="29"/>
      <c r="H120" s="106"/>
      <c r="I120" s="15"/>
      <c r="J120" s="103"/>
    </row>
    <row r="121" spans="1:10" ht="24" x14ac:dyDescent="0.25">
      <c r="A121" s="311"/>
      <c r="B121" s="293" t="s">
        <v>158</v>
      </c>
      <c r="C121" s="26" t="s">
        <v>50</v>
      </c>
      <c r="D121" s="51"/>
      <c r="E121" s="57"/>
      <c r="F121" s="57"/>
      <c r="G121" s="58">
        <v>4</v>
      </c>
      <c r="H121" s="358" t="s">
        <v>206</v>
      </c>
      <c r="I121" s="15" t="s">
        <v>195</v>
      </c>
      <c r="J121" s="103"/>
    </row>
    <row r="122" spans="1:10" x14ac:dyDescent="0.25">
      <c r="A122" s="311"/>
      <c r="B122" s="293"/>
      <c r="C122" s="31" t="s">
        <v>51</v>
      </c>
      <c r="D122" s="51"/>
      <c r="E122" s="57"/>
      <c r="F122" s="57"/>
      <c r="G122" s="58">
        <v>4</v>
      </c>
      <c r="H122" s="362"/>
      <c r="I122" s="15" t="s">
        <v>195</v>
      </c>
      <c r="J122" s="103"/>
    </row>
    <row r="123" spans="1:10" x14ac:dyDescent="0.25">
      <c r="A123" s="311"/>
      <c r="B123" s="294"/>
      <c r="C123" s="25" t="s">
        <v>52</v>
      </c>
      <c r="D123" s="57"/>
      <c r="E123" s="51"/>
      <c r="F123" s="57"/>
      <c r="G123" s="58">
        <v>4</v>
      </c>
      <c r="H123" s="362"/>
      <c r="I123" s="15" t="s">
        <v>195</v>
      </c>
      <c r="J123" s="103"/>
    </row>
    <row r="124" spans="1:10" x14ac:dyDescent="0.25">
      <c r="A124" s="311"/>
      <c r="B124" s="294"/>
      <c r="C124" s="31" t="s">
        <v>53</v>
      </c>
      <c r="D124" s="57"/>
      <c r="E124" s="57"/>
      <c r="F124" s="51"/>
      <c r="G124" s="52">
        <v>4</v>
      </c>
      <c r="H124" s="359"/>
      <c r="I124" s="15" t="s">
        <v>195</v>
      </c>
      <c r="J124" s="103"/>
    </row>
    <row r="125" spans="1:10" x14ac:dyDescent="0.25">
      <c r="A125" s="311"/>
      <c r="B125" s="59" t="s">
        <v>105</v>
      </c>
      <c r="C125" s="47"/>
      <c r="D125" s="19">
        <v>0</v>
      </c>
      <c r="E125" s="19">
        <v>0</v>
      </c>
      <c r="F125" s="19">
        <v>0</v>
      </c>
      <c r="G125" s="19">
        <v>4</v>
      </c>
      <c r="H125" s="112"/>
      <c r="I125" s="15"/>
      <c r="J125" s="103"/>
    </row>
    <row r="126" spans="1:10" x14ac:dyDescent="0.25">
      <c r="A126" s="311"/>
      <c r="B126" s="63"/>
      <c r="C126" s="28"/>
      <c r="D126" s="29"/>
      <c r="E126" s="29"/>
      <c r="F126" s="29"/>
      <c r="G126" s="29"/>
      <c r="H126" s="124"/>
      <c r="I126" s="15"/>
      <c r="J126" s="103"/>
    </row>
    <row r="127" spans="1:10" x14ac:dyDescent="0.25">
      <c r="A127" s="311"/>
      <c r="B127" s="298" t="s">
        <v>159</v>
      </c>
      <c r="C127" s="298"/>
      <c r="D127" s="49">
        <f>D94+D103+D107+D119+D125</f>
        <v>0</v>
      </c>
      <c r="E127" s="49">
        <f>E94+E103+E107+E119+E125</f>
        <v>3</v>
      </c>
      <c r="F127" s="49">
        <f>F94+F103+F107+F119+F125</f>
        <v>14</v>
      </c>
      <c r="G127" s="49">
        <f>G94+G103+G107+G119+G125</f>
        <v>9</v>
      </c>
      <c r="H127" s="112">
        <f>D127+E127+F127+G127</f>
        <v>26</v>
      </c>
      <c r="I127" s="15"/>
      <c r="J127" s="103"/>
    </row>
    <row r="128" spans="1:10" x14ac:dyDescent="0.25">
      <c r="A128" s="312"/>
      <c r="B128" s="299"/>
      <c r="C128" s="299"/>
      <c r="D128" s="114">
        <v>0</v>
      </c>
      <c r="E128" s="114">
        <v>0.1154</v>
      </c>
      <c r="F128" s="114">
        <v>0.53900000000000003</v>
      </c>
      <c r="G128" s="114">
        <v>0.34599999999999997</v>
      </c>
      <c r="H128" s="126">
        <v>1</v>
      </c>
      <c r="I128" s="15"/>
      <c r="J128" s="103"/>
    </row>
    <row r="130" spans="1:10" x14ac:dyDescent="0.25">
      <c r="A130" s="300" t="s">
        <v>160</v>
      </c>
      <c r="B130" s="303" t="s">
        <v>98</v>
      </c>
      <c r="C130" s="303" t="s">
        <v>101</v>
      </c>
      <c r="D130" s="305" t="s">
        <v>100</v>
      </c>
      <c r="E130" s="306"/>
      <c r="F130" s="306"/>
      <c r="G130" s="307"/>
      <c r="H130" s="363" t="s">
        <v>88</v>
      </c>
      <c r="I130" s="369"/>
      <c r="J130" s="103"/>
    </row>
    <row r="131" spans="1:10" x14ac:dyDescent="0.25">
      <c r="A131" s="301"/>
      <c r="B131" s="304"/>
      <c r="C131" s="304"/>
      <c r="D131" s="64">
        <v>1</v>
      </c>
      <c r="E131" s="64">
        <v>2</v>
      </c>
      <c r="F131" s="64">
        <v>3</v>
      </c>
      <c r="G131" s="64">
        <v>4</v>
      </c>
      <c r="H131" s="364"/>
      <c r="I131" s="370"/>
      <c r="J131" s="103"/>
    </row>
    <row r="132" spans="1:10" ht="108" customHeight="1" x14ac:dyDescent="0.25">
      <c r="A132" s="301"/>
      <c r="B132" s="275" t="s">
        <v>161</v>
      </c>
      <c r="C132" s="26" t="s">
        <v>162</v>
      </c>
      <c r="D132" s="65"/>
      <c r="E132" s="66"/>
      <c r="F132" s="65">
        <v>3</v>
      </c>
      <c r="G132" s="67"/>
      <c r="H132" s="127" t="s">
        <v>734</v>
      </c>
      <c r="I132" s="15" t="s">
        <v>195</v>
      </c>
      <c r="J132" s="128" t="s">
        <v>735</v>
      </c>
    </row>
    <row r="133" spans="1:10" ht="24" x14ac:dyDescent="0.25">
      <c r="A133" s="301"/>
      <c r="B133" s="276"/>
      <c r="C133" s="26" t="s">
        <v>54</v>
      </c>
      <c r="D133" s="65"/>
      <c r="E133" s="66">
        <v>2</v>
      </c>
      <c r="F133" s="66"/>
      <c r="G133" s="68"/>
      <c r="H133" s="127" t="s">
        <v>736</v>
      </c>
      <c r="I133" s="15" t="s">
        <v>193</v>
      </c>
      <c r="J133" s="128"/>
    </row>
    <row r="134" spans="1:10" ht="33.75" x14ac:dyDescent="0.25">
      <c r="A134" s="301"/>
      <c r="B134" s="276"/>
      <c r="C134" s="26" t="s">
        <v>55</v>
      </c>
      <c r="D134" s="65"/>
      <c r="E134" s="65"/>
      <c r="F134" s="65"/>
      <c r="G134" s="67">
        <v>4</v>
      </c>
      <c r="H134" s="127" t="s">
        <v>439</v>
      </c>
      <c r="I134" s="15" t="s">
        <v>195</v>
      </c>
      <c r="J134" s="128"/>
    </row>
    <row r="135" spans="1:10" ht="101.25" x14ac:dyDescent="0.25">
      <c r="A135" s="301"/>
      <c r="B135" s="277"/>
      <c r="C135" s="25" t="s">
        <v>163</v>
      </c>
      <c r="D135" s="65"/>
      <c r="E135" s="65"/>
      <c r="F135" s="65"/>
      <c r="G135" s="67">
        <v>4</v>
      </c>
      <c r="H135" s="127" t="s">
        <v>737</v>
      </c>
      <c r="I135" s="15" t="s">
        <v>195</v>
      </c>
      <c r="J135" s="128" t="s">
        <v>738</v>
      </c>
    </row>
    <row r="136" spans="1:10" x14ac:dyDescent="0.25">
      <c r="A136" s="301"/>
      <c r="B136" s="17" t="s">
        <v>105</v>
      </c>
      <c r="C136" s="69"/>
      <c r="D136" s="6">
        <v>0</v>
      </c>
      <c r="E136" s="6">
        <v>1</v>
      </c>
      <c r="F136" s="6">
        <v>1</v>
      </c>
      <c r="G136" s="6">
        <v>2</v>
      </c>
      <c r="H136" s="127"/>
      <c r="I136" s="15"/>
      <c r="J136" s="103"/>
    </row>
    <row r="137" spans="1:10" x14ac:dyDescent="0.25">
      <c r="A137" s="301"/>
      <c r="B137" s="45"/>
      <c r="C137" s="28"/>
      <c r="D137" s="70"/>
      <c r="E137" s="70"/>
      <c r="F137" s="70"/>
      <c r="G137" s="71"/>
      <c r="H137" s="128"/>
      <c r="I137" s="15"/>
      <c r="J137" s="103"/>
    </row>
    <row r="138" spans="1:10" ht="22.5" x14ac:dyDescent="0.25">
      <c r="A138" s="301"/>
      <c r="B138" s="275" t="s">
        <v>164</v>
      </c>
      <c r="C138" s="31" t="s">
        <v>165</v>
      </c>
      <c r="D138" s="65"/>
      <c r="E138" s="65"/>
      <c r="F138" s="65"/>
      <c r="G138" s="67">
        <v>4</v>
      </c>
      <c r="H138" s="127" t="s">
        <v>739</v>
      </c>
      <c r="I138" s="15" t="s">
        <v>195</v>
      </c>
      <c r="J138" s="128" t="s">
        <v>442</v>
      </c>
    </row>
    <row r="139" spans="1:10" ht="45" x14ac:dyDescent="0.25">
      <c r="A139" s="301"/>
      <c r="B139" s="276"/>
      <c r="C139" s="26" t="s">
        <v>166</v>
      </c>
      <c r="D139" s="66"/>
      <c r="E139" s="65"/>
      <c r="F139" s="66"/>
      <c r="G139" s="68">
        <v>4</v>
      </c>
      <c r="H139" s="127" t="s">
        <v>740</v>
      </c>
      <c r="I139" s="15" t="s">
        <v>195</v>
      </c>
      <c r="J139" s="128" t="s">
        <v>444</v>
      </c>
    </row>
    <row r="140" spans="1:10" ht="56.25" x14ac:dyDescent="0.25">
      <c r="A140" s="301"/>
      <c r="B140" s="276"/>
      <c r="C140" s="25" t="s">
        <v>167</v>
      </c>
      <c r="D140" s="66"/>
      <c r="E140" s="66"/>
      <c r="F140" s="66"/>
      <c r="G140" s="68">
        <v>4</v>
      </c>
      <c r="H140" s="127" t="s">
        <v>741</v>
      </c>
      <c r="I140" s="15" t="s">
        <v>195</v>
      </c>
      <c r="J140" s="128"/>
    </row>
    <row r="141" spans="1:10" ht="67.5" x14ac:dyDescent="0.25">
      <c r="A141" s="301"/>
      <c r="B141" s="277"/>
      <c r="C141" s="31" t="s">
        <v>56</v>
      </c>
      <c r="D141" s="65"/>
      <c r="E141" s="65"/>
      <c r="F141" s="65"/>
      <c r="G141" s="67">
        <v>4</v>
      </c>
      <c r="H141" s="127" t="s">
        <v>742</v>
      </c>
      <c r="I141" s="15" t="s">
        <v>193</v>
      </c>
      <c r="J141" s="128" t="s">
        <v>743</v>
      </c>
    </row>
    <row r="142" spans="1:10" x14ac:dyDescent="0.25">
      <c r="A142" s="301"/>
      <c r="B142" s="17" t="s">
        <v>105</v>
      </c>
      <c r="C142" s="69"/>
      <c r="D142" s="6">
        <v>0</v>
      </c>
      <c r="E142" s="6">
        <v>0</v>
      </c>
      <c r="F142" s="6">
        <v>0</v>
      </c>
      <c r="G142" s="6">
        <v>4</v>
      </c>
      <c r="H142" s="127"/>
      <c r="I142" s="15"/>
      <c r="J142" s="103"/>
    </row>
    <row r="143" spans="1:10" x14ac:dyDescent="0.25">
      <c r="A143" s="301"/>
      <c r="B143" s="45"/>
      <c r="C143" s="28"/>
      <c r="D143" s="70"/>
      <c r="E143" s="70"/>
      <c r="F143" s="70"/>
      <c r="G143" s="71"/>
      <c r="H143" s="128"/>
      <c r="I143" s="15"/>
      <c r="J143" s="103"/>
    </row>
    <row r="144" spans="1:10" ht="45" x14ac:dyDescent="0.25">
      <c r="A144" s="301"/>
      <c r="B144" s="275" t="s">
        <v>168</v>
      </c>
      <c r="C144" s="25" t="s">
        <v>57</v>
      </c>
      <c r="D144" s="65"/>
      <c r="E144" s="65"/>
      <c r="F144" s="65"/>
      <c r="G144" s="67">
        <v>4</v>
      </c>
      <c r="H144" s="127" t="s">
        <v>448</v>
      </c>
      <c r="I144" s="15" t="s">
        <v>195</v>
      </c>
      <c r="J144" s="128" t="s">
        <v>449</v>
      </c>
    </row>
    <row r="145" spans="1:10" ht="33.75" x14ac:dyDescent="0.25">
      <c r="A145" s="301"/>
      <c r="B145" s="276"/>
      <c r="C145" s="26" t="s">
        <v>169</v>
      </c>
      <c r="D145" s="66"/>
      <c r="E145" s="66"/>
      <c r="F145" s="66"/>
      <c r="G145" s="68">
        <v>4</v>
      </c>
      <c r="H145" s="127" t="s">
        <v>744</v>
      </c>
      <c r="I145" s="15" t="s">
        <v>195</v>
      </c>
      <c r="J145" s="128" t="s">
        <v>449</v>
      </c>
    </row>
    <row r="146" spans="1:10" x14ac:dyDescent="0.25">
      <c r="A146" s="301"/>
      <c r="B146" s="277"/>
      <c r="C146" s="25" t="s">
        <v>58</v>
      </c>
      <c r="D146" s="65"/>
      <c r="E146" s="65"/>
      <c r="F146" s="66"/>
      <c r="G146" s="67">
        <v>4</v>
      </c>
      <c r="H146" s="127" t="s">
        <v>170</v>
      </c>
      <c r="I146" s="15" t="s">
        <v>195</v>
      </c>
      <c r="J146" s="128"/>
    </row>
    <row r="147" spans="1:10" x14ac:dyDescent="0.25">
      <c r="A147" s="301"/>
      <c r="B147" s="17" t="s">
        <v>105</v>
      </c>
      <c r="C147" s="69"/>
      <c r="D147" s="6">
        <v>0</v>
      </c>
      <c r="E147" s="6">
        <v>0</v>
      </c>
      <c r="F147" s="6">
        <v>0</v>
      </c>
      <c r="G147" s="6">
        <v>3</v>
      </c>
      <c r="H147" s="127"/>
      <c r="I147" s="15"/>
      <c r="J147" s="103"/>
    </row>
    <row r="148" spans="1:10" x14ac:dyDescent="0.25">
      <c r="A148" s="301"/>
      <c r="B148" s="45"/>
      <c r="C148" s="28"/>
      <c r="D148" s="70"/>
      <c r="E148" s="70"/>
      <c r="F148" s="70"/>
      <c r="G148" s="71"/>
      <c r="H148" s="128"/>
      <c r="I148" s="15"/>
      <c r="J148" s="103"/>
    </row>
    <row r="149" spans="1:10" ht="47.25" customHeight="1" x14ac:dyDescent="0.25">
      <c r="A149" s="301"/>
      <c r="B149" s="278" t="s">
        <v>171</v>
      </c>
      <c r="C149" s="31" t="s">
        <v>59</v>
      </c>
      <c r="D149" s="66"/>
      <c r="E149" s="65">
        <v>2</v>
      </c>
      <c r="F149" s="65"/>
      <c r="G149" s="67"/>
      <c r="H149" s="187" t="s">
        <v>745</v>
      </c>
      <c r="I149" s="15" t="s">
        <v>194</v>
      </c>
      <c r="J149" s="103"/>
    </row>
    <row r="150" spans="1:10" ht="45" x14ac:dyDescent="0.25">
      <c r="A150" s="301"/>
      <c r="B150" s="279"/>
      <c r="C150" s="26" t="s">
        <v>172</v>
      </c>
      <c r="D150" s="65"/>
      <c r="E150" s="65"/>
      <c r="F150" s="65"/>
      <c r="G150" s="67">
        <v>4</v>
      </c>
      <c r="H150" s="127" t="s">
        <v>746</v>
      </c>
      <c r="I150" s="15" t="s">
        <v>195</v>
      </c>
      <c r="J150" s="103"/>
    </row>
    <row r="151" spans="1:10" ht="33.75" x14ac:dyDescent="0.25">
      <c r="A151" s="301"/>
      <c r="B151" s="280"/>
      <c r="C151" s="72" t="s">
        <v>60</v>
      </c>
      <c r="D151" s="73"/>
      <c r="E151" s="73">
        <v>2</v>
      </c>
      <c r="F151" s="73"/>
      <c r="G151" s="74"/>
      <c r="H151" s="129" t="s">
        <v>747</v>
      </c>
      <c r="I151" s="15" t="s">
        <v>195</v>
      </c>
      <c r="J151" s="103" t="s">
        <v>748</v>
      </c>
    </row>
    <row r="152" spans="1:10" x14ac:dyDescent="0.25">
      <c r="A152" s="301"/>
      <c r="B152" s="75" t="s">
        <v>105</v>
      </c>
      <c r="C152" s="76"/>
      <c r="D152" s="6">
        <v>0</v>
      </c>
      <c r="E152" s="6">
        <v>2</v>
      </c>
      <c r="F152" s="6">
        <v>0</v>
      </c>
      <c r="G152" s="6">
        <v>1</v>
      </c>
      <c r="H152" s="130"/>
      <c r="I152" s="77"/>
      <c r="J152" s="103"/>
    </row>
    <row r="153" spans="1:10" x14ac:dyDescent="0.25">
      <c r="A153" s="301"/>
      <c r="B153" s="43"/>
      <c r="C153" s="43"/>
      <c r="D153" s="22"/>
      <c r="E153" s="22"/>
      <c r="F153" s="22"/>
      <c r="G153" s="23"/>
      <c r="H153" s="131"/>
      <c r="I153" s="77"/>
      <c r="J153" s="103"/>
    </row>
    <row r="154" spans="1:10" x14ac:dyDescent="0.25">
      <c r="A154" s="301"/>
      <c r="B154" s="281" t="s">
        <v>173</v>
      </c>
      <c r="C154" s="282"/>
      <c r="D154" s="49">
        <f>D152+D147+D136+D142</f>
        <v>0</v>
      </c>
      <c r="E154" s="49">
        <f>E152+E147+E136+E142</f>
        <v>3</v>
      </c>
      <c r="F154" s="49">
        <f>F152+F147+F136+F142</f>
        <v>1</v>
      </c>
      <c r="G154" s="49">
        <f>G152+G147+G136+G142</f>
        <v>10</v>
      </c>
      <c r="H154" s="132">
        <f>D154+E154+F154+G154</f>
        <v>14</v>
      </c>
      <c r="I154" s="77"/>
      <c r="J154" s="103"/>
    </row>
    <row r="155" spans="1:10" x14ac:dyDescent="0.25">
      <c r="A155" s="302"/>
      <c r="B155" s="283"/>
      <c r="C155" s="284"/>
      <c r="D155" s="114">
        <v>0</v>
      </c>
      <c r="E155" s="114">
        <v>0.214</v>
      </c>
      <c r="F155" s="114">
        <v>7.0999999999999994E-2</v>
      </c>
      <c r="G155" s="114">
        <v>0.71430000000000005</v>
      </c>
      <c r="H155" s="126"/>
      <c r="I155" s="77"/>
      <c r="J155" s="103"/>
    </row>
    <row r="156" spans="1:10" x14ac:dyDescent="0.25">
      <c r="A156" s="43"/>
      <c r="B156" s="43"/>
      <c r="C156" s="43"/>
      <c r="D156" s="43"/>
      <c r="E156" s="43"/>
      <c r="F156" s="43"/>
      <c r="G156" s="43"/>
      <c r="H156" s="7"/>
      <c r="I156" s="77"/>
      <c r="J156" s="103"/>
    </row>
    <row r="157" spans="1:10" x14ac:dyDescent="0.25">
      <c r="A157" s="43"/>
      <c r="B157" s="285" t="s">
        <v>207</v>
      </c>
      <c r="C157" s="286"/>
      <c r="D157" s="78">
        <f>D54+D86+D127+D154</f>
        <v>1</v>
      </c>
      <c r="E157" s="78">
        <f>E54+E86+E127+E154</f>
        <v>9</v>
      </c>
      <c r="F157" s="78">
        <f>F54+F86+F127+F154</f>
        <v>44</v>
      </c>
      <c r="G157" s="78">
        <f>G54+G86+G127+G154</f>
        <v>39</v>
      </c>
      <c r="H157" s="133">
        <f>H54+H86+H127+H154</f>
        <v>93</v>
      </c>
      <c r="I157" s="77"/>
      <c r="J157" s="103"/>
    </row>
    <row r="158" spans="1:10" x14ac:dyDescent="0.25">
      <c r="A158" s="43"/>
      <c r="B158" s="286"/>
      <c r="C158" s="286"/>
      <c r="D158" s="134">
        <v>1.0800000000000001E-2</v>
      </c>
      <c r="E158" s="134">
        <v>9.6799999999999997E-2</v>
      </c>
      <c r="F158" s="134">
        <v>0.47310000000000002</v>
      </c>
      <c r="G158" s="134" t="s">
        <v>749</v>
      </c>
      <c r="H158" s="188">
        <v>1</v>
      </c>
      <c r="I158" s="77"/>
      <c r="J158" s="103"/>
    </row>
    <row r="159" spans="1:10" x14ac:dyDescent="0.25">
      <c r="A159" s="43"/>
      <c r="B159" s="43"/>
      <c r="C159" s="43"/>
      <c r="D159" s="43"/>
      <c r="E159" s="43"/>
      <c r="F159" s="43"/>
      <c r="G159" s="43"/>
      <c r="H159" s="7"/>
      <c r="I159" s="7"/>
      <c r="J159" s="103"/>
    </row>
    <row r="160" spans="1:10" ht="36.75" x14ac:dyDescent="0.25">
      <c r="A160" s="43"/>
      <c r="B160" s="79" t="s">
        <v>208</v>
      </c>
      <c r="C160" s="287"/>
      <c r="D160" s="288"/>
      <c r="E160" s="288"/>
      <c r="F160" s="288"/>
      <c r="G160" s="289"/>
      <c r="H160" s="7"/>
      <c r="I160" s="7"/>
      <c r="J160" s="103"/>
    </row>
    <row r="161" spans="1:10" x14ac:dyDescent="0.25">
      <c r="A161" s="80"/>
      <c r="B161" s="80"/>
      <c r="C161" s="80"/>
      <c r="D161" s="80"/>
      <c r="E161" s="80"/>
      <c r="F161" s="80"/>
      <c r="G161" s="43"/>
      <c r="H161" s="7"/>
      <c r="I161" s="7"/>
      <c r="J161" s="103"/>
    </row>
    <row r="162" spans="1:10" x14ac:dyDescent="0.25">
      <c r="A162" s="43"/>
      <c r="B162" s="81" t="s">
        <v>209</v>
      </c>
      <c r="C162" s="290"/>
      <c r="D162" s="291"/>
      <c r="E162" s="291"/>
      <c r="F162" s="291"/>
      <c r="G162" s="292"/>
      <c r="H162" s="7"/>
      <c r="I162" s="7"/>
      <c r="J162" s="103"/>
    </row>
    <row r="163" spans="1:10" x14ac:dyDescent="0.25">
      <c r="A163" s="43"/>
      <c r="B163" s="43"/>
      <c r="C163" s="43"/>
      <c r="D163" s="43"/>
      <c r="E163" s="43"/>
      <c r="F163" s="43"/>
      <c r="G163" s="43"/>
      <c r="H163" s="7"/>
      <c r="I163" s="7"/>
      <c r="J163" s="103"/>
    </row>
  </sheetData>
  <mergeCells count="56">
    <mergeCell ref="B157:C158"/>
    <mergeCell ref="C160:G160"/>
    <mergeCell ref="C162:G162"/>
    <mergeCell ref="I130:I131"/>
    <mergeCell ref="B132:B135"/>
    <mergeCell ref="B138:B141"/>
    <mergeCell ref="B144:B146"/>
    <mergeCell ref="B149:B151"/>
    <mergeCell ref="B154:C155"/>
    <mergeCell ref="B121:B124"/>
    <mergeCell ref="H121:H124"/>
    <mergeCell ref="B127:C128"/>
    <mergeCell ref="A130:A155"/>
    <mergeCell ref="B130:B131"/>
    <mergeCell ref="C130:C131"/>
    <mergeCell ref="D130:G130"/>
    <mergeCell ref="H130:H131"/>
    <mergeCell ref="A89:A128"/>
    <mergeCell ref="B89:B90"/>
    <mergeCell ref="C89:C90"/>
    <mergeCell ref="D89:G89"/>
    <mergeCell ref="H89:H90"/>
    <mergeCell ref="B91:B93"/>
    <mergeCell ref="B96:B102"/>
    <mergeCell ref="H99:H100"/>
    <mergeCell ref="B109:B118"/>
    <mergeCell ref="D57:G57"/>
    <mergeCell ref="H57:H58"/>
    <mergeCell ref="B59:B63"/>
    <mergeCell ref="B66:B69"/>
    <mergeCell ref="B72:B75"/>
    <mergeCell ref="B78:B83"/>
    <mergeCell ref="A57:A87"/>
    <mergeCell ref="B57:B58"/>
    <mergeCell ref="C57:C58"/>
    <mergeCell ref="B86:C87"/>
    <mergeCell ref="B105:B106"/>
    <mergeCell ref="I6:I7"/>
    <mergeCell ref="J6:J7"/>
    <mergeCell ref="B8:B11"/>
    <mergeCell ref="B14:B18"/>
    <mergeCell ref="B21:B28"/>
    <mergeCell ref="B31:B34"/>
    <mergeCell ref="A1:H1"/>
    <mergeCell ref="B3:C3"/>
    <mergeCell ref="F3:G3"/>
    <mergeCell ref="B4:C4"/>
    <mergeCell ref="F4:G4"/>
    <mergeCell ref="A6:A55"/>
    <mergeCell ref="B6:B7"/>
    <mergeCell ref="C6:C7"/>
    <mergeCell ref="D6:G6"/>
    <mergeCell ref="H6:H7"/>
    <mergeCell ref="B37:B45"/>
    <mergeCell ref="B48:B51"/>
    <mergeCell ref="B54:C55"/>
  </mergeCells>
  <conditionalFormatting sqref="D8:G11">
    <cfRule type="containsText" dxfId="169" priority="124" operator="containsText" text="1">
      <formula>NOT(ISERROR(SEARCH("1",D8)))</formula>
    </cfRule>
    <cfRule type="containsText" dxfId="168" priority="125" operator="containsText" text="4">
      <formula>NOT(ISERROR(SEARCH("4",D8)))</formula>
    </cfRule>
    <cfRule type="containsText" dxfId="167" priority="126" operator="containsText" text="3">
      <formula>NOT(ISERROR(SEARCH("3",D8)))</formula>
    </cfRule>
    <cfRule type="containsText" dxfId="166" priority="127" operator="containsText" text="2">
      <formula>NOT(ISERROR(SEARCH("2",D8)))</formula>
    </cfRule>
    <cfRule type="containsText" dxfId="165" priority="128" operator="containsText" text="1">
      <formula>NOT(ISERROR(SEARCH("1",D8)))</formula>
    </cfRule>
  </conditionalFormatting>
  <conditionalFormatting sqref="D14:G18">
    <cfRule type="containsText" dxfId="164" priority="116" operator="containsText" text="1">
      <formula>NOT(ISERROR(SEARCH("1",D14)))</formula>
    </cfRule>
    <cfRule type="containsText" dxfId="163" priority="117" operator="containsText" text="4">
      <formula>NOT(ISERROR(SEARCH("4",D14)))</formula>
    </cfRule>
    <cfRule type="containsText" dxfId="162" priority="118" operator="containsText" text="3">
      <formula>NOT(ISERROR(SEARCH("3",D14)))</formula>
    </cfRule>
    <cfRule type="containsText" dxfId="161" priority="119" operator="containsText" text="2">
      <formula>NOT(ISERROR(SEARCH("2",D14)))</formula>
    </cfRule>
    <cfRule type="containsText" dxfId="160" priority="120" operator="containsText" text="1">
      <formula>NOT(ISERROR(SEARCH("1",D14)))</formula>
    </cfRule>
  </conditionalFormatting>
  <conditionalFormatting sqref="D20:G28">
    <cfRule type="containsText" dxfId="159" priority="108" operator="containsText" text="1">
      <formula>NOT(ISERROR(SEARCH("1",D20)))</formula>
    </cfRule>
    <cfRule type="containsText" dxfId="158" priority="109" operator="containsText" text="4">
      <formula>NOT(ISERROR(SEARCH("4",D20)))</formula>
    </cfRule>
    <cfRule type="containsText" dxfId="157" priority="110" operator="containsText" text="3">
      <formula>NOT(ISERROR(SEARCH("3",D20)))</formula>
    </cfRule>
    <cfRule type="containsText" dxfId="156" priority="111" operator="containsText" text="2">
      <formula>NOT(ISERROR(SEARCH("2",D20)))</formula>
    </cfRule>
    <cfRule type="containsText" dxfId="155" priority="112" operator="containsText" text="1">
      <formula>NOT(ISERROR(SEARCH("1",D20)))</formula>
    </cfRule>
  </conditionalFormatting>
  <conditionalFormatting sqref="D31:G34">
    <cfRule type="containsText" dxfId="154" priority="100" operator="containsText" text="1">
      <formula>NOT(ISERROR(SEARCH("1",D31)))</formula>
    </cfRule>
    <cfRule type="containsText" dxfId="153" priority="101" operator="containsText" text="4">
      <formula>NOT(ISERROR(SEARCH("4",D31)))</formula>
    </cfRule>
    <cfRule type="containsText" dxfId="152" priority="102" operator="containsText" text="3">
      <formula>NOT(ISERROR(SEARCH("3",D31)))</formula>
    </cfRule>
    <cfRule type="containsText" dxfId="151" priority="103" operator="containsText" text="2">
      <formula>NOT(ISERROR(SEARCH("2",D31)))</formula>
    </cfRule>
    <cfRule type="containsText" dxfId="150" priority="104" operator="containsText" text="1">
      <formula>NOT(ISERROR(SEARCH("1",D31)))</formula>
    </cfRule>
  </conditionalFormatting>
  <conditionalFormatting sqref="D36:G45">
    <cfRule type="containsText" dxfId="149" priority="92" operator="containsText" text="1">
      <formula>NOT(ISERROR(SEARCH("1",D36)))</formula>
    </cfRule>
    <cfRule type="containsText" dxfId="148" priority="93" operator="containsText" text="4">
      <formula>NOT(ISERROR(SEARCH("4",D36)))</formula>
    </cfRule>
    <cfRule type="containsText" dxfId="147" priority="94" operator="containsText" text="3">
      <formula>NOT(ISERROR(SEARCH("3",D36)))</formula>
    </cfRule>
    <cfRule type="containsText" dxfId="146" priority="95" operator="containsText" text="2">
      <formula>NOT(ISERROR(SEARCH("2",D36)))</formula>
    </cfRule>
    <cfRule type="containsText" dxfId="145" priority="96" operator="containsText" text="1">
      <formula>NOT(ISERROR(SEARCH("1",D36)))</formula>
    </cfRule>
  </conditionalFormatting>
  <conditionalFormatting sqref="D48:G51">
    <cfRule type="containsText" dxfId="144" priority="84" operator="containsText" text="1">
      <formula>NOT(ISERROR(SEARCH("1",D48)))</formula>
    </cfRule>
    <cfRule type="containsText" dxfId="143" priority="85" operator="containsText" text="4">
      <formula>NOT(ISERROR(SEARCH("4",D48)))</formula>
    </cfRule>
    <cfRule type="containsText" dxfId="142" priority="86" operator="containsText" text="3">
      <formula>NOT(ISERROR(SEARCH("3",D48)))</formula>
    </cfRule>
    <cfRule type="containsText" dxfId="141" priority="87" operator="containsText" text="2">
      <formula>NOT(ISERROR(SEARCH("2",D48)))</formula>
    </cfRule>
    <cfRule type="containsText" dxfId="140" priority="88" operator="containsText" text="1">
      <formula>NOT(ISERROR(SEARCH("1",D48)))</formula>
    </cfRule>
  </conditionalFormatting>
  <conditionalFormatting sqref="D59:G63 D66:G69 D72:G75 D78:G83">
    <cfRule type="containsText" dxfId="139" priority="77" operator="containsText" text="4">
      <formula>NOT(ISERROR(SEARCH("4",D59)))</formula>
    </cfRule>
    <cfRule type="containsText" dxfId="138" priority="78" operator="containsText" text="3">
      <formula>NOT(ISERROR(SEARCH("3",D59)))</formula>
    </cfRule>
    <cfRule type="containsText" dxfId="137" priority="79" operator="containsText" text="2">
      <formula>NOT(ISERROR(SEARCH("2",D59)))</formula>
    </cfRule>
    <cfRule type="containsText" dxfId="136" priority="80" operator="containsText" text="1">
      <formula>NOT(ISERROR(SEARCH("1",D59)))</formula>
    </cfRule>
  </conditionalFormatting>
  <conditionalFormatting sqref="D91:G93">
    <cfRule type="containsText" dxfId="135" priority="60" operator="containsText" text="4">
      <formula>NOT(ISERROR(SEARCH("4",D91)))</formula>
    </cfRule>
    <cfRule type="containsText" dxfId="134" priority="61" operator="containsText" text="3">
      <formula>NOT(ISERROR(SEARCH("3",D91)))</formula>
    </cfRule>
    <cfRule type="containsText" dxfId="133" priority="62" operator="containsText" text="2">
      <formula>NOT(ISERROR(SEARCH("2",D91)))</formula>
    </cfRule>
    <cfRule type="containsText" dxfId="132" priority="63" operator="containsText" text="1">
      <formula>NOT(ISERROR(SEARCH("1",D91)))</formula>
    </cfRule>
  </conditionalFormatting>
  <conditionalFormatting sqref="D96:G102">
    <cfRule type="containsText" dxfId="131" priority="53" operator="containsText" text="4">
      <formula>NOT(ISERROR(SEARCH("4",D96)))</formula>
    </cfRule>
    <cfRule type="containsText" dxfId="130" priority="54" operator="containsText" text="3">
      <formula>NOT(ISERROR(SEARCH("3",D96)))</formula>
    </cfRule>
    <cfRule type="containsText" dxfId="129" priority="55" operator="containsText" text="2">
      <formula>NOT(ISERROR(SEARCH("2",D96)))</formula>
    </cfRule>
    <cfRule type="containsText" dxfId="128" priority="56" operator="containsText" text="1">
      <formula>NOT(ISERROR(SEARCH("1",D96)))</formula>
    </cfRule>
  </conditionalFormatting>
  <conditionalFormatting sqref="D105:G106">
    <cfRule type="containsText" dxfId="127" priority="46" operator="containsText" text="4">
      <formula>NOT(ISERROR(SEARCH("4",D105)))</formula>
    </cfRule>
    <cfRule type="containsText" dxfId="126" priority="47" operator="containsText" text="3">
      <formula>NOT(ISERROR(SEARCH("3",D105)))</formula>
    </cfRule>
    <cfRule type="containsText" dxfId="125" priority="48" operator="containsText" text="2">
      <formula>NOT(ISERROR(SEARCH("2",D105)))</formula>
    </cfRule>
    <cfRule type="containsText" dxfId="124" priority="49" operator="containsText" text="1">
      <formula>NOT(ISERROR(SEARCH("1",D105)))</formula>
    </cfRule>
  </conditionalFormatting>
  <conditionalFormatting sqref="D109:G118">
    <cfRule type="containsText" dxfId="123" priority="39" operator="containsText" text="4">
      <formula>NOT(ISERROR(SEARCH("4",D109)))</formula>
    </cfRule>
    <cfRule type="containsText" dxfId="122" priority="40" operator="containsText" text="3">
      <formula>NOT(ISERROR(SEARCH("3",D109)))</formula>
    </cfRule>
    <cfRule type="containsText" dxfId="121" priority="41" operator="containsText" text="2">
      <formula>NOT(ISERROR(SEARCH("2",D109)))</formula>
    </cfRule>
    <cfRule type="containsText" dxfId="120" priority="42" operator="containsText" text="1">
      <formula>NOT(ISERROR(SEARCH("1",D109)))</formula>
    </cfRule>
  </conditionalFormatting>
  <conditionalFormatting sqref="D120:G124">
    <cfRule type="containsText" dxfId="119" priority="32" operator="containsText" text="4">
      <formula>NOT(ISERROR(SEARCH("4",D120)))</formula>
    </cfRule>
    <cfRule type="containsText" dxfId="118" priority="33" operator="containsText" text="3">
      <formula>NOT(ISERROR(SEARCH("3",D120)))</formula>
    </cfRule>
    <cfRule type="containsText" dxfId="117" priority="34" operator="containsText" text="2">
      <formula>NOT(ISERROR(SEARCH("2",D120)))</formula>
    </cfRule>
    <cfRule type="containsText" dxfId="116" priority="35" operator="containsText" text="1">
      <formula>NOT(ISERROR(SEARCH("1",D120)))</formula>
    </cfRule>
  </conditionalFormatting>
  <conditionalFormatting sqref="D132:G135">
    <cfRule type="containsText" dxfId="115" priority="22" operator="containsText" text="4">
      <formula>NOT(ISERROR(SEARCH("4",D132)))</formula>
    </cfRule>
    <cfRule type="containsText" dxfId="114" priority="23" operator="containsText" text="3">
      <formula>NOT(ISERROR(SEARCH("3",D132)))</formula>
    </cfRule>
    <cfRule type="containsText" dxfId="113" priority="24" operator="containsText" text="2">
      <formula>NOT(ISERROR(SEARCH("2",D132)))</formula>
    </cfRule>
    <cfRule type="containsText" dxfId="112" priority="25" operator="containsText" text="1">
      <formula>NOT(ISERROR(SEARCH("1",D132)))</formula>
    </cfRule>
  </conditionalFormatting>
  <conditionalFormatting sqref="D138:G141">
    <cfRule type="containsText" dxfId="111" priority="15" operator="containsText" text="4">
      <formula>NOT(ISERROR(SEARCH("4",D138)))</formula>
    </cfRule>
    <cfRule type="containsText" dxfId="110" priority="16" operator="containsText" text="3">
      <formula>NOT(ISERROR(SEARCH("3",D138)))</formula>
    </cfRule>
    <cfRule type="containsText" dxfId="109" priority="17" operator="containsText" text="2">
      <formula>NOT(ISERROR(SEARCH("2",D138)))</formula>
    </cfRule>
    <cfRule type="containsText" dxfId="108" priority="18" operator="containsText" text="1">
      <formula>NOT(ISERROR(SEARCH("1",D138)))</formula>
    </cfRule>
  </conditionalFormatting>
  <conditionalFormatting sqref="D144:G146">
    <cfRule type="containsText" dxfId="107" priority="8" operator="containsText" text="4">
      <formula>NOT(ISERROR(SEARCH("4",D144)))</formula>
    </cfRule>
    <cfRule type="containsText" dxfId="106" priority="9" operator="containsText" text="3">
      <formula>NOT(ISERROR(SEARCH("3",D144)))</formula>
    </cfRule>
    <cfRule type="containsText" dxfId="105" priority="10" operator="containsText" text="2">
      <formula>NOT(ISERROR(SEARCH("2",D144)))</formula>
    </cfRule>
    <cfRule type="containsText" dxfId="104" priority="11" operator="containsText" text="1">
      <formula>NOT(ISERROR(SEARCH("1",D144)))</formula>
    </cfRule>
  </conditionalFormatting>
  <conditionalFormatting sqref="D149:G151">
    <cfRule type="containsText" dxfId="103" priority="1" operator="containsText" text="4">
      <formula>NOT(ISERROR(SEARCH("4",D149)))</formula>
    </cfRule>
    <cfRule type="containsText" dxfId="102" priority="2" operator="containsText" text="3">
      <formula>NOT(ISERROR(SEARCH("3",D149)))</formula>
    </cfRule>
    <cfRule type="containsText" dxfId="101" priority="3" operator="containsText" text="2">
      <formula>NOT(ISERROR(SEARCH("2",D149)))</formula>
    </cfRule>
    <cfRule type="containsText" dxfId="100" priority="4" operator="containsText" text="1">
      <formula>NOT(ISERROR(SEARCH("1",D149)))</formula>
    </cfRule>
  </conditionalFormatting>
  <conditionalFormatting sqref="I8:I55">
    <cfRule type="containsText" dxfId="99" priority="89" operator="containsText" text="DES">
      <formula>NOT(ISERROR(SEARCH("DES",I8)))</formula>
    </cfRule>
    <cfRule type="containsText" dxfId="98" priority="90" operator="containsText" text="MEJORÓ">
      <formula>NOT(ISERROR(SEARCH("MEJORÓ",I8)))</formula>
    </cfRule>
    <cfRule type="containsText" dxfId="97" priority="91" operator="containsText" text="DESMEJORÓ">
      <formula>NOT(ISERROR(SEARCH("DESMEJORÓ",I8)))</formula>
    </cfRule>
  </conditionalFormatting>
  <conditionalFormatting sqref="I57:I87">
    <cfRule type="containsText" dxfId="96" priority="81" operator="containsText" text="DES">
      <formula>NOT(ISERROR(SEARCH("DES",I57)))</formula>
    </cfRule>
    <cfRule type="containsText" dxfId="95" priority="82" operator="containsText" text="MEJORÓ">
      <formula>NOT(ISERROR(SEARCH("MEJORÓ",I57)))</formula>
    </cfRule>
    <cfRule type="containsText" dxfId="94" priority="83" operator="containsText" text="DESMEJORÓ">
      <formula>NOT(ISERROR(SEARCH("DESMEJORÓ",I57)))</formula>
    </cfRule>
  </conditionalFormatting>
  <conditionalFormatting sqref="I89:I128">
    <cfRule type="containsText" dxfId="93" priority="36" operator="containsText" text="DES">
      <formula>NOT(ISERROR(SEARCH("DES",I89)))</formula>
    </cfRule>
    <cfRule type="containsText" dxfId="92" priority="37" operator="containsText" text="MEJORÓ">
      <formula>NOT(ISERROR(SEARCH("MEJORÓ",I89)))</formula>
    </cfRule>
    <cfRule type="containsText" dxfId="91" priority="38" operator="containsText" text="DESMEJORÓ">
      <formula>NOT(ISERROR(SEARCH("DESMEJORÓ",I89)))</formula>
    </cfRule>
  </conditionalFormatting>
  <conditionalFormatting sqref="I130">
    <cfRule type="containsText" dxfId="90" priority="29" operator="containsText" text="DES">
      <formula>NOT(ISERROR(SEARCH("DES",I130)))</formula>
    </cfRule>
    <cfRule type="containsText" dxfId="89" priority="30" operator="containsText" text="MEJORÓ">
      <formula>NOT(ISERROR(SEARCH("MEJORÓ",I130)))</formula>
    </cfRule>
    <cfRule type="containsText" dxfId="88" priority="31" operator="containsText" text="DESMEJORÓ">
      <formula>NOT(ISERROR(SEARCH("DESMEJORÓ",I130)))</formula>
    </cfRule>
  </conditionalFormatting>
  <conditionalFormatting sqref="I132:I152">
    <cfRule type="containsText" dxfId="87" priority="5" operator="containsText" text="DES">
      <formula>NOT(ISERROR(SEARCH("DES",I132)))</formula>
    </cfRule>
    <cfRule type="containsText" dxfId="86" priority="6" operator="containsText" text="MEJORÓ">
      <formula>NOT(ISERROR(SEARCH("MEJORÓ",I132)))</formula>
    </cfRule>
    <cfRule type="containsText" dxfId="85" priority="7" operator="containsText" text="DESMEJORÓ">
      <formula>NOT(ISERROR(SEARCH("DESMEJORÓ",I132)))</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3"/>
  <sheetViews>
    <sheetView workbookViewId="0">
      <selection activeCell="H8" sqref="H8"/>
    </sheetView>
  </sheetViews>
  <sheetFormatPr baseColWidth="10" defaultRowHeight="15" x14ac:dyDescent="0.25"/>
  <cols>
    <col min="1" max="1" width="4.5703125" customWidth="1"/>
    <col min="2" max="2" width="14.5703125" customWidth="1"/>
    <col min="3" max="3" width="29.42578125" customWidth="1"/>
    <col min="4" max="5" width="6.7109375" customWidth="1"/>
    <col min="6" max="6" width="7.28515625" customWidth="1"/>
    <col min="7" max="7" width="6.7109375" customWidth="1"/>
    <col min="8" max="8" width="55.7109375" customWidth="1"/>
    <col min="9" max="9" width="10.140625" customWidth="1"/>
    <col min="10" max="10" width="29.7109375" customWidth="1"/>
  </cols>
  <sheetData>
    <row r="1" spans="1:10" ht="18" x14ac:dyDescent="0.25">
      <c r="A1" s="342" t="s">
        <v>93</v>
      </c>
      <c r="B1" s="342"/>
      <c r="C1" s="342"/>
      <c r="D1" s="342"/>
      <c r="E1" s="342"/>
      <c r="F1" s="342"/>
      <c r="G1" s="342"/>
      <c r="H1" s="342"/>
      <c r="I1" s="7"/>
      <c r="J1" s="103"/>
    </row>
    <row r="2" spans="1:10" ht="18.75" x14ac:dyDescent="0.3">
      <c r="A2" s="8"/>
      <c r="B2" s="8"/>
      <c r="C2" s="8"/>
      <c r="D2" s="8"/>
      <c r="E2" s="8"/>
      <c r="F2" s="8"/>
      <c r="G2" s="8"/>
      <c r="H2" s="8"/>
      <c r="I2" s="7"/>
      <c r="J2" s="103"/>
    </row>
    <row r="3" spans="1:10" ht="18.75" x14ac:dyDescent="0.3">
      <c r="A3" s="8"/>
      <c r="B3" s="343" t="s">
        <v>94</v>
      </c>
      <c r="C3" s="343"/>
      <c r="D3" s="99"/>
      <c r="E3" s="99"/>
      <c r="F3" s="343"/>
      <c r="G3" s="343"/>
      <c r="H3" s="104" t="s">
        <v>752</v>
      </c>
      <c r="I3" s="7"/>
      <c r="J3" s="103"/>
    </row>
    <row r="4" spans="1:10" x14ac:dyDescent="0.25">
      <c r="B4" s="343" t="s">
        <v>95</v>
      </c>
      <c r="C4" s="343"/>
      <c r="D4" s="9"/>
      <c r="E4" s="9"/>
      <c r="F4" s="343"/>
      <c r="G4" s="343"/>
      <c r="H4" s="104" t="s">
        <v>96</v>
      </c>
      <c r="I4" s="7"/>
      <c r="J4" s="103"/>
    </row>
    <row r="5" spans="1:10" x14ac:dyDescent="0.25">
      <c r="C5" s="1"/>
      <c r="I5" s="7"/>
      <c r="J5" s="103"/>
    </row>
    <row r="6" spans="1:10" ht="15" customHeight="1" x14ac:dyDescent="0.25">
      <c r="A6" s="344" t="s">
        <v>97</v>
      </c>
      <c r="B6" s="347" t="s">
        <v>98</v>
      </c>
      <c r="C6" s="347" t="s">
        <v>99</v>
      </c>
      <c r="D6" s="349" t="s">
        <v>100</v>
      </c>
      <c r="E6" s="350"/>
      <c r="F6" s="350"/>
      <c r="G6" s="351"/>
      <c r="H6" s="355" t="s">
        <v>88</v>
      </c>
      <c r="I6" s="334" t="s">
        <v>191</v>
      </c>
      <c r="J6" s="357" t="s">
        <v>357</v>
      </c>
    </row>
    <row r="7" spans="1:10" x14ac:dyDescent="0.25">
      <c r="A7" s="345"/>
      <c r="B7" s="348" t="s">
        <v>98</v>
      </c>
      <c r="C7" s="348" t="s">
        <v>101</v>
      </c>
      <c r="D7" s="10">
        <v>1</v>
      </c>
      <c r="E7" s="10">
        <v>2</v>
      </c>
      <c r="F7" s="10">
        <v>3</v>
      </c>
      <c r="G7" s="100">
        <v>4</v>
      </c>
      <c r="H7" s="356"/>
      <c r="I7" s="335"/>
      <c r="J7" s="357"/>
    </row>
    <row r="8" spans="1:10" ht="56.25" x14ac:dyDescent="0.25">
      <c r="A8" s="345"/>
      <c r="B8" s="278" t="s">
        <v>102</v>
      </c>
      <c r="C8" s="11" t="s">
        <v>103</v>
      </c>
      <c r="D8" s="12"/>
      <c r="E8" s="12"/>
      <c r="F8" s="13"/>
      <c r="G8" s="14">
        <v>4</v>
      </c>
      <c r="H8" s="105" t="s">
        <v>753</v>
      </c>
      <c r="I8" s="15" t="s">
        <v>192</v>
      </c>
      <c r="J8" s="103" t="s">
        <v>685</v>
      </c>
    </row>
    <row r="9" spans="1:10" x14ac:dyDescent="0.25">
      <c r="A9" s="345"/>
      <c r="B9" s="279"/>
      <c r="C9" s="16" t="s">
        <v>0</v>
      </c>
      <c r="D9" s="14"/>
      <c r="E9" s="14"/>
      <c r="F9" s="14">
        <v>3</v>
      </c>
      <c r="G9" s="13"/>
      <c r="H9" s="105" t="s">
        <v>360</v>
      </c>
      <c r="I9" s="15" t="s">
        <v>192</v>
      </c>
      <c r="J9" s="103" t="s">
        <v>361</v>
      </c>
    </row>
    <row r="10" spans="1:10" ht="33.75" x14ac:dyDescent="0.25">
      <c r="A10" s="345"/>
      <c r="B10" s="279"/>
      <c r="C10" s="11" t="s">
        <v>104</v>
      </c>
      <c r="D10" s="14"/>
      <c r="E10" s="14"/>
      <c r="F10" s="13">
        <v>3</v>
      </c>
      <c r="G10" s="13"/>
      <c r="H10" s="105" t="s">
        <v>754</v>
      </c>
      <c r="I10" s="15" t="s">
        <v>192</v>
      </c>
      <c r="J10" s="103" t="s">
        <v>687</v>
      </c>
    </row>
    <row r="11" spans="1:10" ht="56.25" x14ac:dyDescent="0.25">
      <c r="A11" s="345"/>
      <c r="B11" s="280"/>
      <c r="C11" s="195" t="s">
        <v>1</v>
      </c>
      <c r="D11" s="14"/>
      <c r="E11" s="14">
        <v>2</v>
      </c>
      <c r="F11" s="13"/>
      <c r="G11" s="13"/>
      <c r="H11" s="105" t="s">
        <v>688</v>
      </c>
      <c r="I11" s="15" t="s">
        <v>192</v>
      </c>
      <c r="J11" s="103" t="s">
        <v>755</v>
      </c>
    </row>
    <row r="12" spans="1:10" x14ac:dyDescent="0.25">
      <c r="A12" s="345"/>
      <c r="B12" s="17" t="s">
        <v>105</v>
      </c>
      <c r="C12" s="18"/>
      <c r="D12" s="19">
        <v>0</v>
      </c>
      <c r="E12" s="19">
        <v>1</v>
      </c>
      <c r="F12" s="19">
        <v>2</v>
      </c>
      <c r="G12" s="19">
        <v>1</v>
      </c>
      <c r="H12" s="105"/>
      <c r="I12" s="15"/>
      <c r="J12" s="103"/>
    </row>
    <row r="13" spans="1:10" x14ac:dyDescent="0.25">
      <c r="A13" s="345"/>
      <c r="B13" s="20"/>
      <c r="C13" s="21"/>
      <c r="D13" s="22"/>
      <c r="E13" s="22"/>
      <c r="F13" s="22"/>
      <c r="G13" s="23"/>
      <c r="H13" s="106"/>
      <c r="I13" s="15"/>
      <c r="J13" s="103"/>
    </row>
    <row r="14" spans="1:10" ht="22.5" customHeight="1" x14ac:dyDescent="0.25">
      <c r="A14" s="345"/>
      <c r="B14" s="336" t="s">
        <v>106</v>
      </c>
      <c r="C14" s="16" t="s">
        <v>2</v>
      </c>
      <c r="D14" s="14"/>
      <c r="E14" s="14"/>
      <c r="F14" s="13"/>
      <c r="G14" s="13">
        <v>4</v>
      </c>
      <c r="H14" s="105" t="s">
        <v>756</v>
      </c>
      <c r="I14" s="15" t="s">
        <v>192</v>
      </c>
      <c r="J14" s="103"/>
    </row>
    <row r="15" spans="1:10" ht="24" x14ac:dyDescent="0.25">
      <c r="A15" s="345"/>
      <c r="B15" s="337"/>
      <c r="C15" s="16" t="s">
        <v>107</v>
      </c>
      <c r="D15" s="14"/>
      <c r="E15" s="14"/>
      <c r="F15" s="14">
        <v>3</v>
      </c>
      <c r="G15" s="14"/>
      <c r="H15" s="105" t="s">
        <v>108</v>
      </c>
      <c r="I15" s="15" t="s">
        <v>192</v>
      </c>
      <c r="J15" s="103"/>
    </row>
    <row r="16" spans="1:10" x14ac:dyDescent="0.25">
      <c r="A16" s="345"/>
      <c r="B16" s="337"/>
      <c r="C16" s="16" t="s">
        <v>109</v>
      </c>
      <c r="D16" s="14"/>
      <c r="E16" s="14"/>
      <c r="F16" s="14">
        <v>3</v>
      </c>
      <c r="G16" s="14"/>
      <c r="H16" s="105" t="s">
        <v>368</v>
      </c>
      <c r="I16" s="15" t="s">
        <v>192</v>
      </c>
      <c r="J16" s="103"/>
    </row>
    <row r="17" spans="1:10" ht="67.5" x14ac:dyDescent="0.25">
      <c r="A17" s="345"/>
      <c r="B17" s="337"/>
      <c r="C17" s="11" t="s">
        <v>110</v>
      </c>
      <c r="D17" s="14"/>
      <c r="E17" s="14"/>
      <c r="F17" s="14">
        <v>3</v>
      </c>
      <c r="G17" s="14"/>
      <c r="H17" s="105" t="s">
        <v>370</v>
      </c>
      <c r="I17" s="15" t="s">
        <v>192</v>
      </c>
      <c r="J17" s="103" t="s">
        <v>691</v>
      </c>
    </row>
    <row r="18" spans="1:10" ht="45" x14ac:dyDescent="0.25">
      <c r="A18" s="345"/>
      <c r="B18" s="338"/>
      <c r="C18" s="16" t="s">
        <v>3</v>
      </c>
      <c r="D18" s="14"/>
      <c r="E18" s="14"/>
      <c r="F18" s="14"/>
      <c r="G18" s="14">
        <v>4</v>
      </c>
      <c r="H18" s="105" t="s">
        <v>111</v>
      </c>
      <c r="I18" s="15" t="s">
        <v>192</v>
      </c>
      <c r="J18" s="103" t="s">
        <v>371</v>
      </c>
    </row>
    <row r="19" spans="1:10" x14ac:dyDescent="0.25">
      <c r="A19" s="345"/>
      <c r="B19" s="17" t="s">
        <v>105</v>
      </c>
      <c r="C19" s="18"/>
      <c r="D19" s="19">
        <v>0</v>
      </c>
      <c r="E19" s="19">
        <v>0</v>
      </c>
      <c r="F19" s="19">
        <v>3</v>
      </c>
      <c r="G19" s="19">
        <v>2</v>
      </c>
      <c r="H19" s="105"/>
      <c r="I19" s="15"/>
      <c r="J19" s="103"/>
    </row>
    <row r="20" spans="1:10" x14ac:dyDescent="0.25">
      <c r="A20" s="345"/>
      <c r="B20" s="24"/>
      <c r="C20" s="21"/>
      <c r="D20" s="22"/>
      <c r="E20" s="22"/>
      <c r="F20" s="22"/>
      <c r="G20" s="23"/>
      <c r="H20" s="106"/>
      <c r="I20" s="15"/>
      <c r="J20" s="103"/>
    </row>
    <row r="21" spans="1:10" ht="22.5" customHeight="1" x14ac:dyDescent="0.25">
      <c r="A21" s="345"/>
      <c r="B21" s="339" t="s">
        <v>112</v>
      </c>
      <c r="C21" s="25" t="s">
        <v>85</v>
      </c>
      <c r="D21" s="14"/>
      <c r="E21" s="14"/>
      <c r="F21" s="14">
        <v>3</v>
      </c>
      <c r="G21" s="14"/>
      <c r="H21" s="107" t="s">
        <v>113</v>
      </c>
      <c r="I21" s="15" t="s">
        <v>192</v>
      </c>
      <c r="J21" s="103" t="s">
        <v>757</v>
      </c>
    </row>
    <row r="22" spans="1:10" ht="22.5" x14ac:dyDescent="0.25">
      <c r="A22" s="345"/>
      <c r="B22" s="340"/>
      <c r="C22" s="25" t="s">
        <v>114</v>
      </c>
      <c r="D22" s="14"/>
      <c r="E22" s="14"/>
      <c r="F22" s="14"/>
      <c r="G22" s="14">
        <v>4</v>
      </c>
      <c r="H22" s="107" t="s">
        <v>758</v>
      </c>
      <c r="I22" s="15" t="s">
        <v>192</v>
      </c>
      <c r="J22" s="103"/>
    </row>
    <row r="23" spans="1:10" ht="24" x14ac:dyDescent="0.25">
      <c r="A23" s="345"/>
      <c r="B23" s="340"/>
      <c r="C23" s="26" t="s">
        <v>4</v>
      </c>
      <c r="D23" s="14"/>
      <c r="E23" s="14"/>
      <c r="F23" s="14">
        <v>3</v>
      </c>
      <c r="G23" s="14"/>
      <c r="H23" s="107" t="s">
        <v>115</v>
      </c>
      <c r="I23" s="15" t="s">
        <v>192</v>
      </c>
      <c r="J23" s="103"/>
    </row>
    <row r="24" spans="1:10" ht="33.75" x14ac:dyDescent="0.25">
      <c r="A24" s="345"/>
      <c r="B24" s="340"/>
      <c r="C24" s="25" t="s">
        <v>5</v>
      </c>
      <c r="D24" s="14"/>
      <c r="E24" s="14"/>
      <c r="F24" s="14">
        <v>3</v>
      </c>
      <c r="G24" s="14"/>
      <c r="H24" s="107" t="s">
        <v>759</v>
      </c>
      <c r="I24" s="15" t="s">
        <v>192</v>
      </c>
      <c r="J24" s="103"/>
    </row>
    <row r="25" spans="1:10" ht="34.5" customHeight="1" x14ac:dyDescent="0.25">
      <c r="A25" s="345"/>
      <c r="B25" s="340"/>
      <c r="C25" s="196" t="s">
        <v>116</v>
      </c>
      <c r="D25" s="14"/>
      <c r="E25" s="14">
        <v>2</v>
      </c>
      <c r="F25" s="14"/>
      <c r="G25" s="14"/>
      <c r="H25" s="107" t="s">
        <v>374</v>
      </c>
      <c r="I25" s="15" t="s">
        <v>192</v>
      </c>
      <c r="J25" s="103" t="s">
        <v>694</v>
      </c>
    </row>
    <row r="26" spans="1:10" ht="56.25" customHeight="1" x14ac:dyDescent="0.25">
      <c r="A26" s="345"/>
      <c r="B26" s="340"/>
      <c r="C26" s="25" t="s">
        <v>117</v>
      </c>
      <c r="D26" s="14"/>
      <c r="E26" s="14"/>
      <c r="F26" s="14">
        <v>3</v>
      </c>
      <c r="G26" s="14"/>
      <c r="H26" s="107" t="s">
        <v>760</v>
      </c>
      <c r="I26" s="15" t="s">
        <v>192</v>
      </c>
      <c r="J26" s="103"/>
    </row>
    <row r="27" spans="1:10" ht="22.5" x14ac:dyDescent="0.25">
      <c r="A27" s="345"/>
      <c r="B27" s="340"/>
      <c r="C27" s="25" t="s">
        <v>6</v>
      </c>
      <c r="D27" s="14"/>
      <c r="E27" s="14"/>
      <c r="F27" s="14">
        <v>3</v>
      </c>
      <c r="G27" s="14"/>
      <c r="H27" s="107" t="s">
        <v>761</v>
      </c>
      <c r="I27" s="15" t="s">
        <v>192</v>
      </c>
      <c r="J27" s="103"/>
    </row>
    <row r="28" spans="1:10" ht="45" x14ac:dyDescent="0.25">
      <c r="A28" s="345"/>
      <c r="B28" s="341"/>
      <c r="C28" s="196" t="s">
        <v>7</v>
      </c>
      <c r="D28" s="14"/>
      <c r="E28" s="14">
        <v>2</v>
      </c>
      <c r="F28" s="14"/>
      <c r="G28" s="14"/>
      <c r="H28" s="107" t="s">
        <v>378</v>
      </c>
      <c r="I28" s="15" t="s">
        <v>192</v>
      </c>
      <c r="J28" s="103" t="s">
        <v>694</v>
      </c>
    </row>
    <row r="29" spans="1:10" x14ac:dyDescent="0.25">
      <c r="A29" s="345"/>
      <c r="B29" s="17" t="s">
        <v>105</v>
      </c>
      <c r="C29" s="18"/>
      <c r="D29" s="19">
        <v>0</v>
      </c>
      <c r="E29" s="19">
        <v>2</v>
      </c>
      <c r="F29" s="19">
        <v>5</v>
      </c>
      <c r="G29" s="19">
        <v>1</v>
      </c>
      <c r="H29" s="108"/>
      <c r="I29" s="15"/>
      <c r="J29" s="103"/>
    </row>
    <row r="30" spans="1:10" x14ac:dyDescent="0.25">
      <c r="A30" s="345"/>
      <c r="B30" s="27"/>
      <c r="C30" s="28"/>
      <c r="D30" s="29"/>
      <c r="E30" s="29"/>
      <c r="F30" s="29"/>
      <c r="G30" s="30"/>
      <c r="H30" s="109"/>
      <c r="I30" s="15"/>
      <c r="J30" s="103"/>
    </row>
    <row r="31" spans="1:10" ht="22.5" x14ac:dyDescent="0.25">
      <c r="A31" s="345"/>
      <c r="B31" s="275" t="s">
        <v>118</v>
      </c>
      <c r="C31" s="31" t="s">
        <v>8</v>
      </c>
      <c r="D31" s="13"/>
      <c r="E31" s="14"/>
      <c r="F31" s="13"/>
      <c r="G31" s="32">
        <v>4</v>
      </c>
      <c r="H31" s="105" t="s">
        <v>762</v>
      </c>
      <c r="I31" s="189" t="s">
        <v>193</v>
      </c>
      <c r="J31" s="103"/>
    </row>
    <row r="32" spans="1:10" ht="33.75" x14ac:dyDescent="0.25">
      <c r="A32" s="345"/>
      <c r="B32" s="276"/>
      <c r="C32" s="31" t="s">
        <v>9</v>
      </c>
      <c r="D32" s="14"/>
      <c r="E32" s="14"/>
      <c r="F32" s="13">
        <v>3</v>
      </c>
      <c r="G32" s="32"/>
      <c r="H32" s="105" t="s">
        <v>120</v>
      </c>
      <c r="I32" s="15" t="s">
        <v>192</v>
      </c>
      <c r="J32" s="103" t="s">
        <v>697</v>
      </c>
    </row>
    <row r="33" spans="1:10" ht="56.25" x14ac:dyDescent="0.25">
      <c r="A33" s="345"/>
      <c r="B33" s="276"/>
      <c r="C33" s="31" t="s">
        <v>10</v>
      </c>
      <c r="D33" s="14"/>
      <c r="E33" s="13"/>
      <c r="F33" s="14">
        <v>3</v>
      </c>
      <c r="G33" s="33"/>
      <c r="H33" s="105" t="s">
        <v>379</v>
      </c>
      <c r="I33" s="15" t="s">
        <v>192</v>
      </c>
      <c r="J33" s="103"/>
    </row>
    <row r="34" spans="1:10" ht="24" x14ac:dyDescent="0.25">
      <c r="A34" s="345"/>
      <c r="B34" s="277"/>
      <c r="C34" s="34" t="s">
        <v>11</v>
      </c>
      <c r="D34" s="14"/>
      <c r="E34" s="13"/>
      <c r="F34" s="14">
        <v>3</v>
      </c>
      <c r="G34" s="33"/>
      <c r="H34" s="105" t="s">
        <v>121</v>
      </c>
      <c r="I34" s="15" t="s">
        <v>192</v>
      </c>
      <c r="J34" s="103"/>
    </row>
    <row r="35" spans="1:10" x14ac:dyDescent="0.25">
      <c r="A35" s="345"/>
      <c r="B35" s="35" t="s">
        <v>105</v>
      </c>
      <c r="C35" s="36"/>
      <c r="D35" s="19">
        <v>0</v>
      </c>
      <c r="E35" s="19">
        <v>0</v>
      </c>
      <c r="F35" s="19">
        <v>3</v>
      </c>
      <c r="G35" s="19">
        <v>1</v>
      </c>
      <c r="H35" s="105"/>
      <c r="I35" s="15"/>
      <c r="J35" s="103"/>
    </row>
    <row r="36" spans="1:10" x14ac:dyDescent="0.25">
      <c r="A36" s="345"/>
      <c r="B36" s="27"/>
      <c r="C36" s="28"/>
      <c r="D36" s="29"/>
      <c r="E36" s="29"/>
      <c r="F36" s="29"/>
      <c r="G36" s="30"/>
      <c r="H36" s="110"/>
      <c r="I36" s="15"/>
      <c r="J36" s="103"/>
    </row>
    <row r="37" spans="1:10" ht="33.75" x14ac:dyDescent="0.25">
      <c r="A37" s="345"/>
      <c r="B37" s="275" t="s">
        <v>122</v>
      </c>
      <c r="C37" s="31" t="s">
        <v>12</v>
      </c>
      <c r="D37" s="13"/>
      <c r="E37" s="13"/>
      <c r="F37" s="13">
        <v>3</v>
      </c>
      <c r="G37" s="32"/>
      <c r="H37" s="107" t="s">
        <v>698</v>
      </c>
      <c r="I37" s="15" t="s">
        <v>192</v>
      </c>
      <c r="J37" s="103"/>
    </row>
    <row r="38" spans="1:10" ht="39" customHeight="1" x14ac:dyDescent="0.25">
      <c r="A38" s="345"/>
      <c r="B38" s="276"/>
      <c r="C38" s="31" t="s">
        <v>13</v>
      </c>
      <c r="D38" s="13"/>
      <c r="E38" s="13"/>
      <c r="F38" s="13">
        <v>3</v>
      </c>
      <c r="G38" s="32"/>
      <c r="H38" s="107" t="s">
        <v>763</v>
      </c>
      <c r="I38" s="15" t="s">
        <v>192</v>
      </c>
      <c r="J38" s="103" t="s">
        <v>699</v>
      </c>
    </row>
    <row r="39" spans="1:10" ht="33.75" x14ac:dyDescent="0.25">
      <c r="A39" s="345"/>
      <c r="B39" s="276"/>
      <c r="C39" s="31" t="s">
        <v>14</v>
      </c>
      <c r="D39" s="13"/>
      <c r="E39" s="13"/>
      <c r="F39" s="13">
        <v>3</v>
      </c>
      <c r="G39" s="32"/>
      <c r="H39" s="107" t="s">
        <v>383</v>
      </c>
      <c r="I39" s="15" t="s">
        <v>192</v>
      </c>
      <c r="J39" s="103" t="s">
        <v>700</v>
      </c>
    </row>
    <row r="40" spans="1:10" ht="22.5" x14ac:dyDescent="0.25">
      <c r="A40" s="345"/>
      <c r="B40" s="276"/>
      <c r="C40" s="31" t="s">
        <v>15</v>
      </c>
      <c r="D40" s="13"/>
      <c r="E40" s="13"/>
      <c r="F40" s="13">
        <v>3</v>
      </c>
      <c r="G40" s="32"/>
      <c r="H40" s="107" t="s">
        <v>764</v>
      </c>
      <c r="I40" s="15" t="s">
        <v>192</v>
      </c>
      <c r="J40" s="103"/>
    </row>
    <row r="41" spans="1:10" ht="45" x14ac:dyDescent="0.25">
      <c r="A41" s="345"/>
      <c r="B41" s="276"/>
      <c r="C41" s="31" t="s">
        <v>16</v>
      </c>
      <c r="D41" s="13"/>
      <c r="E41" s="13"/>
      <c r="F41" s="13">
        <v>3</v>
      </c>
      <c r="G41" s="32"/>
      <c r="H41" s="107" t="s">
        <v>765</v>
      </c>
      <c r="I41" s="15" t="s">
        <v>194</v>
      </c>
      <c r="J41" s="103" t="s">
        <v>766</v>
      </c>
    </row>
    <row r="42" spans="1:10" ht="33.75" x14ac:dyDescent="0.25">
      <c r="A42" s="345"/>
      <c r="B42" s="276"/>
      <c r="C42" s="31" t="s">
        <v>17</v>
      </c>
      <c r="D42" s="13"/>
      <c r="E42" s="13"/>
      <c r="F42" s="13">
        <v>3</v>
      </c>
      <c r="G42" s="33"/>
      <c r="H42" s="107" t="s">
        <v>767</v>
      </c>
      <c r="I42" s="15" t="s">
        <v>192</v>
      </c>
      <c r="J42" s="103" t="s">
        <v>388</v>
      </c>
    </row>
    <row r="43" spans="1:10" ht="33.75" x14ac:dyDescent="0.25">
      <c r="A43" s="345"/>
      <c r="B43" s="276"/>
      <c r="C43" s="31" t="s">
        <v>18</v>
      </c>
      <c r="D43" s="13"/>
      <c r="E43" s="13"/>
      <c r="F43" s="13">
        <v>3</v>
      </c>
      <c r="G43" s="32"/>
      <c r="H43" s="107" t="s">
        <v>703</v>
      </c>
      <c r="I43" s="15" t="s">
        <v>192</v>
      </c>
      <c r="J43" s="103"/>
    </row>
    <row r="44" spans="1:10" ht="33.75" x14ac:dyDescent="0.25">
      <c r="A44" s="345"/>
      <c r="B44" s="276"/>
      <c r="C44" s="31" t="s">
        <v>123</v>
      </c>
      <c r="D44" s="13"/>
      <c r="E44" s="14"/>
      <c r="F44" s="13">
        <v>3</v>
      </c>
      <c r="G44" s="32"/>
      <c r="H44" s="107" t="s">
        <v>768</v>
      </c>
      <c r="I44" s="15" t="s">
        <v>192</v>
      </c>
      <c r="J44" s="103"/>
    </row>
    <row r="45" spans="1:10" ht="33.75" x14ac:dyDescent="0.25">
      <c r="A45" s="345"/>
      <c r="B45" s="277"/>
      <c r="C45" s="31" t="s">
        <v>19</v>
      </c>
      <c r="D45" s="13"/>
      <c r="E45" s="13"/>
      <c r="F45" s="13">
        <v>3</v>
      </c>
      <c r="G45" s="32"/>
      <c r="H45" s="107" t="s">
        <v>391</v>
      </c>
      <c r="I45" s="15" t="s">
        <v>192</v>
      </c>
      <c r="J45" s="103"/>
    </row>
    <row r="46" spans="1:10" x14ac:dyDescent="0.25">
      <c r="A46" s="345"/>
      <c r="B46" s="37" t="s">
        <v>105</v>
      </c>
      <c r="C46" s="38"/>
      <c r="D46" s="19">
        <v>0</v>
      </c>
      <c r="E46" s="19">
        <v>0</v>
      </c>
      <c r="F46" s="19">
        <v>9</v>
      </c>
      <c r="G46" s="19">
        <v>0</v>
      </c>
      <c r="H46" s="107"/>
      <c r="I46" s="15"/>
      <c r="J46" s="103"/>
    </row>
    <row r="47" spans="1:10" x14ac:dyDescent="0.25">
      <c r="A47" s="345"/>
      <c r="B47" s="27"/>
      <c r="C47" s="28"/>
      <c r="D47" s="29"/>
      <c r="E47" s="29"/>
      <c r="F47" s="29"/>
      <c r="G47" s="30"/>
      <c r="H47" s="110"/>
      <c r="I47" s="15"/>
      <c r="J47" s="103"/>
    </row>
    <row r="48" spans="1:10" ht="22.5" customHeight="1" x14ac:dyDescent="0.25">
      <c r="A48" s="345"/>
      <c r="B48" s="275" t="s">
        <v>124</v>
      </c>
      <c r="C48" s="31" t="s">
        <v>125</v>
      </c>
      <c r="D48" s="14"/>
      <c r="E48" s="13"/>
      <c r="F48" s="13"/>
      <c r="G48" s="32">
        <v>4</v>
      </c>
      <c r="H48" s="111" t="s">
        <v>769</v>
      </c>
      <c r="I48" s="15" t="s">
        <v>192</v>
      </c>
      <c r="J48" s="103" t="s">
        <v>706</v>
      </c>
    </row>
    <row r="49" spans="1:10" ht="33.75" x14ac:dyDescent="0.25">
      <c r="A49" s="345"/>
      <c r="B49" s="276"/>
      <c r="C49" s="31" t="s">
        <v>20</v>
      </c>
      <c r="D49" s="14"/>
      <c r="E49" s="14"/>
      <c r="F49" s="13">
        <v>3</v>
      </c>
      <c r="G49" s="32"/>
      <c r="H49" s="111" t="s">
        <v>770</v>
      </c>
      <c r="I49" s="15" t="s">
        <v>192</v>
      </c>
      <c r="J49" s="103"/>
    </row>
    <row r="50" spans="1:10" ht="56.25" x14ac:dyDescent="0.25">
      <c r="A50" s="345"/>
      <c r="B50" s="276"/>
      <c r="C50" s="31" t="s">
        <v>21</v>
      </c>
      <c r="D50" s="14"/>
      <c r="E50" s="14"/>
      <c r="F50" s="13">
        <v>3</v>
      </c>
      <c r="G50" s="32"/>
      <c r="H50" s="111" t="s">
        <v>395</v>
      </c>
      <c r="I50" s="15" t="s">
        <v>192</v>
      </c>
      <c r="J50" s="103" t="s">
        <v>707</v>
      </c>
    </row>
    <row r="51" spans="1:10" ht="22.5" x14ac:dyDescent="0.25">
      <c r="A51" s="345"/>
      <c r="B51" s="277"/>
      <c r="C51" s="197" t="s">
        <v>22</v>
      </c>
      <c r="D51" s="13"/>
      <c r="E51" s="14">
        <v>2</v>
      </c>
      <c r="F51" s="14"/>
      <c r="G51" s="33"/>
      <c r="H51" s="105" t="s">
        <v>396</v>
      </c>
      <c r="I51" s="15" t="s">
        <v>193</v>
      </c>
      <c r="J51" s="103" t="s">
        <v>771</v>
      </c>
    </row>
    <row r="52" spans="1:10" x14ac:dyDescent="0.25">
      <c r="A52" s="345"/>
      <c r="B52" s="37" t="s">
        <v>105</v>
      </c>
      <c r="C52" s="39"/>
      <c r="D52" s="19">
        <v>0</v>
      </c>
      <c r="E52" s="19">
        <v>1</v>
      </c>
      <c r="F52" s="19">
        <v>2</v>
      </c>
      <c r="G52" s="19">
        <v>1</v>
      </c>
      <c r="H52" s="112"/>
      <c r="I52" s="15"/>
      <c r="J52" s="103"/>
    </row>
    <row r="53" spans="1:10" x14ac:dyDescent="0.25">
      <c r="A53" s="345"/>
      <c r="B53" s="40"/>
      <c r="C53" s="21"/>
      <c r="D53" s="22"/>
      <c r="E53" s="22"/>
      <c r="F53" s="22"/>
      <c r="G53" s="22"/>
      <c r="H53" s="112"/>
      <c r="I53" s="15"/>
      <c r="J53" s="103"/>
    </row>
    <row r="54" spans="1:10" ht="15" customHeight="1" x14ac:dyDescent="0.25">
      <c r="A54" s="345"/>
      <c r="B54" s="324" t="s">
        <v>126</v>
      </c>
      <c r="C54" s="352"/>
      <c r="D54" s="41">
        <f>D52+D46+D35+D29+D19+D12</f>
        <v>0</v>
      </c>
      <c r="E54" s="41">
        <f>E12+E19+E29+E35+E46+E52</f>
        <v>4</v>
      </c>
      <c r="F54" s="41">
        <f>F12+F19+F29+F35+F46+F52</f>
        <v>24</v>
      </c>
      <c r="G54" s="41">
        <f>G12+G19+G29+G35+G46+G52</f>
        <v>6</v>
      </c>
      <c r="H54" s="112">
        <f>D54+E54+F54+G54</f>
        <v>34</v>
      </c>
      <c r="I54" s="15"/>
      <c r="J54" s="103"/>
    </row>
    <row r="55" spans="1:10" x14ac:dyDescent="0.25">
      <c r="A55" s="346"/>
      <c r="B55" s="353"/>
      <c r="C55" s="354"/>
      <c r="D55" s="113">
        <f>(D54/H54)*100%</f>
        <v>0</v>
      </c>
      <c r="E55" s="114">
        <f>(E54/H54)*100%</f>
        <v>0.11764705882352941</v>
      </c>
      <c r="F55" s="114">
        <f>(F54/H54)*100%</f>
        <v>0.70588235294117652</v>
      </c>
      <c r="G55" s="115">
        <f>(G54/H54)*100%</f>
        <v>0.17647058823529413</v>
      </c>
      <c r="H55" s="116">
        <f>D55+E55+F55+G55</f>
        <v>1</v>
      </c>
      <c r="I55" s="15"/>
      <c r="J55" s="103"/>
    </row>
    <row r="57" spans="1:10" x14ac:dyDescent="0.25">
      <c r="A57" s="329" t="s">
        <v>127</v>
      </c>
      <c r="B57" s="332" t="s">
        <v>98</v>
      </c>
      <c r="C57" s="332" t="s">
        <v>101</v>
      </c>
      <c r="D57" s="328" t="s">
        <v>100</v>
      </c>
      <c r="E57" s="328"/>
      <c r="F57" s="328"/>
      <c r="G57" s="328"/>
      <c r="H57" s="360" t="s">
        <v>88</v>
      </c>
      <c r="I57" s="15"/>
    </row>
    <row r="58" spans="1:10" x14ac:dyDescent="0.25">
      <c r="A58" s="330"/>
      <c r="B58" s="333"/>
      <c r="C58" s="333"/>
      <c r="D58" s="101">
        <v>1</v>
      </c>
      <c r="E58" s="101">
        <v>2</v>
      </c>
      <c r="F58" s="101">
        <v>3</v>
      </c>
      <c r="G58" s="101">
        <v>4</v>
      </c>
      <c r="H58" s="361"/>
      <c r="I58" s="15"/>
    </row>
    <row r="59" spans="1:10" ht="33.75" x14ac:dyDescent="0.25">
      <c r="A59" s="330"/>
      <c r="B59" s="293" t="s">
        <v>128</v>
      </c>
      <c r="C59" s="31" t="s">
        <v>23</v>
      </c>
      <c r="D59" s="14"/>
      <c r="E59" s="14"/>
      <c r="F59" s="14"/>
      <c r="G59" s="14">
        <v>4</v>
      </c>
      <c r="H59" s="105" t="s">
        <v>772</v>
      </c>
      <c r="I59" s="15" t="s">
        <v>195</v>
      </c>
    </row>
    <row r="60" spans="1:10" ht="22.5" x14ac:dyDescent="0.25">
      <c r="A60" s="330"/>
      <c r="B60" s="294"/>
      <c r="C60" s="31" t="s">
        <v>24</v>
      </c>
      <c r="D60" s="13"/>
      <c r="E60" s="14"/>
      <c r="F60" s="13">
        <v>3</v>
      </c>
      <c r="G60" s="13" t="s">
        <v>129</v>
      </c>
      <c r="H60" s="105" t="s">
        <v>399</v>
      </c>
      <c r="I60" s="15" t="s">
        <v>195</v>
      </c>
    </row>
    <row r="61" spans="1:10" ht="33.75" x14ac:dyDescent="0.25">
      <c r="A61" s="330"/>
      <c r="B61" s="294"/>
      <c r="C61" s="31" t="s">
        <v>130</v>
      </c>
      <c r="D61" s="13"/>
      <c r="E61" s="13"/>
      <c r="F61" s="14"/>
      <c r="G61" s="14">
        <v>4</v>
      </c>
      <c r="H61" s="105" t="s">
        <v>711</v>
      </c>
      <c r="I61" s="15" t="s">
        <v>195</v>
      </c>
    </row>
    <row r="62" spans="1:10" ht="33.75" x14ac:dyDescent="0.25">
      <c r="A62" s="330"/>
      <c r="B62" s="294"/>
      <c r="C62" s="31" t="s">
        <v>25</v>
      </c>
      <c r="D62" s="13"/>
      <c r="E62" s="13"/>
      <c r="F62" s="14"/>
      <c r="G62" s="13">
        <v>4</v>
      </c>
      <c r="H62" s="105" t="s">
        <v>712</v>
      </c>
      <c r="I62" s="15" t="s">
        <v>195</v>
      </c>
    </row>
    <row r="63" spans="1:10" ht="51.75" customHeight="1" x14ac:dyDescent="0.25">
      <c r="A63" s="330"/>
      <c r="B63" s="294"/>
      <c r="C63" s="31" t="s">
        <v>131</v>
      </c>
      <c r="D63" s="13"/>
      <c r="E63" s="14"/>
      <c r="F63" s="14"/>
      <c r="G63" s="32">
        <v>4</v>
      </c>
      <c r="H63" s="105" t="s">
        <v>713</v>
      </c>
      <c r="I63" s="15" t="s">
        <v>195</v>
      </c>
    </row>
    <row r="64" spans="1:10" x14ac:dyDescent="0.25">
      <c r="A64" s="330"/>
      <c r="B64" s="37" t="s">
        <v>105</v>
      </c>
      <c r="C64" s="44"/>
      <c r="D64" s="19">
        <v>0</v>
      </c>
      <c r="E64" s="19">
        <v>0</v>
      </c>
      <c r="F64" s="19">
        <v>1</v>
      </c>
      <c r="G64" s="19">
        <v>4</v>
      </c>
      <c r="H64" s="107"/>
      <c r="I64" s="15"/>
    </row>
    <row r="65" spans="1:9" x14ac:dyDescent="0.25">
      <c r="A65" s="330"/>
      <c r="B65" s="45"/>
      <c r="C65" s="28"/>
      <c r="D65" s="22"/>
      <c r="E65" s="22"/>
      <c r="F65" s="22"/>
      <c r="G65" s="23"/>
      <c r="H65" s="106"/>
      <c r="I65" s="15"/>
    </row>
    <row r="66" spans="1:9" ht="45" x14ac:dyDescent="0.25">
      <c r="A66" s="330"/>
      <c r="B66" s="293" t="s">
        <v>132</v>
      </c>
      <c r="C66" s="119" t="s">
        <v>26</v>
      </c>
      <c r="D66" s="14"/>
      <c r="E66" s="14"/>
      <c r="F66" s="14"/>
      <c r="G66" s="33">
        <v>4</v>
      </c>
      <c r="H66" s="105" t="s">
        <v>403</v>
      </c>
      <c r="I66" s="15" t="s">
        <v>195</v>
      </c>
    </row>
    <row r="67" spans="1:9" ht="24" x14ac:dyDescent="0.25">
      <c r="A67" s="330"/>
      <c r="B67" s="293"/>
      <c r="C67" s="26" t="s">
        <v>133</v>
      </c>
      <c r="D67" s="14"/>
      <c r="E67" s="14"/>
      <c r="F67" s="14">
        <v>3</v>
      </c>
      <c r="G67" s="33"/>
      <c r="H67" s="105" t="s">
        <v>714</v>
      </c>
      <c r="I67" s="15" t="s">
        <v>195</v>
      </c>
    </row>
    <row r="68" spans="1:9" ht="24" x14ac:dyDescent="0.25">
      <c r="A68" s="330"/>
      <c r="B68" s="294"/>
      <c r="C68" s="26" t="s">
        <v>27</v>
      </c>
      <c r="D68" s="14"/>
      <c r="E68" s="14"/>
      <c r="F68" s="14">
        <v>3</v>
      </c>
      <c r="G68" s="33"/>
      <c r="H68" s="105" t="s">
        <v>715</v>
      </c>
      <c r="I68" s="15" t="s">
        <v>195</v>
      </c>
    </row>
    <row r="69" spans="1:9" ht="24" x14ac:dyDescent="0.25">
      <c r="A69" s="330"/>
      <c r="B69" s="294"/>
      <c r="C69" s="26" t="s">
        <v>28</v>
      </c>
      <c r="D69" s="14"/>
      <c r="E69" s="14"/>
      <c r="F69" s="14"/>
      <c r="G69" s="33">
        <v>4</v>
      </c>
      <c r="H69" s="105" t="s">
        <v>406</v>
      </c>
      <c r="I69" s="15" t="s">
        <v>195</v>
      </c>
    </row>
    <row r="70" spans="1:9" x14ac:dyDescent="0.25">
      <c r="A70" s="330"/>
      <c r="B70" s="37" t="s">
        <v>105</v>
      </c>
      <c r="C70" s="44"/>
      <c r="D70" s="19">
        <v>0</v>
      </c>
      <c r="E70" s="19">
        <v>0</v>
      </c>
      <c r="F70" s="19">
        <v>2</v>
      </c>
      <c r="G70" s="19">
        <v>2</v>
      </c>
      <c r="H70" s="105"/>
      <c r="I70" s="15"/>
    </row>
    <row r="71" spans="1:9" x14ac:dyDescent="0.25">
      <c r="A71" s="330"/>
      <c r="B71" s="45"/>
      <c r="C71" s="28"/>
      <c r="D71" s="22"/>
      <c r="E71" s="22"/>
      <c r="F71" s="22"/>
      <c r="G71" s="23"/>
      <c r="H71" s="106"/>
      <c r="I71" s="15"/>
    </row>
    <row r="72" spans="1:9" ht="45" x14ac:dyDescent="0.25">
      <c r="A72" s="330"/>
      <c r="B72" s="293" t="s">
        <v>134</v>
      </c>
      <c r="C72" s="34" t="s">
        <v>29</v>
      </c>
      <c r="D72" s="14"/>
      <c r="E72" s="13"/>
      <c r="F72" s="13"/>
      <c r="G72" s="33">
        <v>4</v>
      </c>
      <c r="H72" s="105" t="s">
        <v>773</v>
      </c>
      <c r="I72" s="15" t="s">
        <v>195</v>
      </c>
    </row>
    <row r="73" spans="1:9" ht="33.75" x14ac:dyDescent="0.25">
      <c r="A73" s="330"/>
      <c r="B73" s="293"/>
      <c r="C73" s="26" t="s">
        <v>30</v>
      </c>
      <c r="D73" s="13"/>
      <c r="E73" s="14"/>
      <c r="F73" s="13"/>
      <c r="G73" s="33">
        <v>4</v>
      </c>
      <c r="H73" s="105" t="s">
        <v>774</v>
      </c>
      <c r="I73" s="15" t="s">
        <v>195</v>
      </c>
    </row>
    <row r="74" spans="1:9" ht="22.5" x14ac:dyDescent="0.25">
      <c r="A74" s="330"/>
      <c r="B74" s="294"/>
      <c r="C74" s="119" t="s">
        <v>31</v>
      </c>
      <c r="D74" s="13"/>
      <c r="E74" s="13"/>
      <c r="F74" s="14">
        <v>3</v>
      </c>
      <c r="G74" s="33"/>
      <c r="H74" s="105" t="s">
        <v>775</v>
      </c>
      <c r="I74" s="46" t="s">
        <v>195</v>
      </c>
    </row>
    <row r="75" spans="1:9" ht="22.5" x14ac:dyDescent="0.25">
      <c r="A75" s="330"/>
      <c r="B75" s="294"/>
      <c r="C75" s="26" t="s">
        <v>32</v>
      </c>
      <c r="D75" s="13"/>
      <c r="E75" s="13"/>
      <c r="F75" s="13"/>
      <c r="G75" s="33">
        <v>4</v>
      </c>
      <c r="H75" s="105" t="s">
        <v>719</v>
      </c>
      <c r="I75" s="15" t="s">
        <v>195</v>
      </c>
    </row>
    <row r="76" spans="1:9" x14ac:dyDescent="0.25">
      <c r="A76" s="330"/>
      <c r="B76" s="37" t="s">
        <v>105</v>
      </c>
      <c r="C76" s="44"/>
      <c r="D76" s="19">
        <v>0</v>
      </c>
      <c r="E76" s="19">
        <v>0</v>
      </c>
      <c r="F76" s="19">
        <v>1</v>
      </c>
      <c r="G76" s="19">
        <v>3</v>
      </c>
      <c r="H76" s="105"/>
      <c r="I76" s="15"/>
    </row>
    <row r="77" spans="1:9" x14ac:dyDescent="0.25">
      <c r="A77" s="330"/>
      <c r="B77" s="45"/>
      <c r="C77" s="28"/>
      <c r="D77" s="22"/>
      <c r="E77" s="22"/>
      <c r="F77" s="22"/>
      <c r="G77" s="23"/>
      <c r="H77" s="106"/>
      <c r="I77" s="15"/>
    </row>
    <row r="78" spans="1:9" ht="45" x14ac:dyDescent="0.25">
      <c r="A78" s="330"/>
      <c r="B78" s="293" t="s">
        <v>135</v>
      </c>
      <c r="C78" s="26" t="s">
        <v>136</v>
      </c>
      <c r="D78" s="13"/>
      <c r="E78" s="14"/>
      <c r="F78" s="14"/>
      <c r="G78" s="32">
        <v>4</v>
      </c>
      <c r="H78" s="105" t="s">
        <v>720</v>
      </c>
      <c r="I78" s="15" t="s">
        <v>195</v>
      </c>
    </row>
    <row r="79" spans="1:9" ht="33.75" x14ac:dyDescent="0.25">
      <c r="A79" s="330"/>
      <c r="B79" s="293"/>
      <c r="C79" s="34" t="s">
        <v>137</v>
      </c>
      <c r="D79" s="13"/>
      <c r="E79" s="13"/>
      <c r="F79" s="14"/>
      <c r="G79" s="32">
        <v>4</v>
      </c>
      <c r="H79" s="105" t="s">
        <v>721</v>
      </c>
      <c r="I79" s="15" t="s">
        <v>193</v>
      </c>
    </row>
    <row r="80" spans="1:9" ht="33.75" x14ac:dyDescent="0.25">
      <c r="A80" s="330"/>
      <c r="B80" s="293"/>
      <c r="C80" s="31" t="s">
        <v>33</v>
      </c>
      <c r="D80" s="14"/>
      <c r="E80" s="13"/>
      <c r="F80" s="14"/>
      <c r="G80" s="32">
        <v>4</v>
      </c>
      <c r="H80" s="105" t="s">
        <v>776</v>
      </c>
      <c r="I80" s="15" t="s">
        <v>195</v>
      </c>
    </row>
    <row r="81" spans="1:10" ht="33.75" x14ac:dyDescent="0.25">
      <c r="A81" s="330"/>
      <c r="B81" s="294"/>
      <c r="C81" s="31" t="s">
        <v>34</v>
      </c>
      <c r="D81" s="13"/>
      <c r="E81" s="13"/>
      <c r="F81" s="14"/>
      <c r="G81" s="33">
        <v>4</v>
      </c>
      <c r="H81" s="105" t="s">
        <v>777</v>
      </c>
      <c r="I81" s="15" t="s">
        <v>195</v>
      </c>
    </row>
    <row r="82" spans="1:10" ht="45" x14ac:dyDescent="0.25">
      <c r="A82" s="330"/>
      <c r="B82" s="294"/>
      <c r="C82" s="26" t="s">
        <v>138</v>
      </c>
      <c r="D82" s="14"/>
      <c r="E82" s="14"/>
      <c r="F82" s="14">
        <v>3</v>
      </c>
      <c r="G82" s="33"/>
      <c r="H82" s="105" t="s">
        <v>724</v>
      </c>
      <c r="I82" s="15" t="s">
        <v>194</v>
      </c>
      <c r="J82" s="190"/>
    </row>
    <row r="83" spans="1:10" ht="22.5" x14ac:dyDescent="0.25">
      <c r="A83" s="330"/>
      <c r="B83" s="294"/>
      <c r="C83" s="26" t="s">
        <v>139</v>
      </c>
      <c r="D83" s="14"/>
      <c r="E83" s="14"/>
      <c r="F83" s="14">
        <v>3</v>
      </c>
      <c r="G83" s="33"/>
      <c r="H83" s="105" t="s">
        <v>417</v>
      </c>
      <c r="I83" s="15" t="s">
        <v>195</v>
      </c>
    </row>
    <row r="84" spans="1:10" x14ac:dyDescent="0.25">
      <c r="A84" s="330"/>
      <c r="B84" s="37" t="s">
        <v>105</v>
      </c>
      <c r="C84" s="47"/>
      <c r="D84" s="19">
        <v>0</v>
      </c>
      <c r="E84" s="19">
        <v>0</v>
      </c>
      <c r="F84" s="19">
        <v>2</v>
      </c>
      <c r="G84" s="19">
        <v>4</v>
      </c>
      <c r="H84" s="120"/>
      <c r="I84" s="15"/>
    </row>
    <row r="85" spans="1:10" x14ac:dyDescent="0.25">
      <c r="A85" s="330"/>
      <c r="B85" s="21"/>
      <c r="C85" s="21"/>
      <c r="D85" s="48"/>
      <c r="E85" s="22"/>
      <c r="F85" s="48"/>
      <c r="G85" s="22"/>
      <c r="H85" s="109"/>
      <c r="I85" s="15"/>
    </row>
    <row r="86" spans="1:10" x14ac:dyDescent="0.25">
      <c r="A86" s="330"/>
      <c r="B86" s="324" t="s">
        <v>140</v>
      </c>
      <c r="C86" s="325"/>
      <c r="D86" s="49">
        <f>D84+D76+D70+D64</f>
        <v>0</v>
      </c>
      <c r="E86" s="49">
        <f>E84+E76+E70+E64</f>
        <v>0</v>
      </c>
      <c r="F86" s="49">
        <f>F84+F76+F70+F64</f>
        <v>6</v>
      </c>
      <c r="G86" s="49">
        <f>G84+G76+G70+G64</f>
        <v>13</v>
      </c>
      <c r="H86" s="121">
        <f>D86+E86+F86+G86</f>
        <v>19</v>
      </c>
      <c r="I86" s="15"/>
    </row>
    <row r="87" spans="1:10" x14ac:dyDescent="0.25">
      <c r="A87" s="331"/>
      <c r="B87" s="326"/>
      <c r="C87" s="327"/>
      <c r="D87" s="42">
        <f>(D86/H86)*100%</f>
        <v>0</v>
      </c>
      <c r="E87" s="42">
        <f>(E86/H86)*100%</f>
        <v>0</v>
      </c>
      <c r="F87" s="114">
        <f>(F86/H86)*100%</f>
        <v>0.31578947368421051</v>
      </c>
      <c r="G87" s="42">
        <f>(G86/H86)*100%</f>
        <v>0.68421052631578949</v>
      </c>
      <c r="H87" s="122">
        <f>D87+E87+F87+G87</f>
        <v>1</v>
      </c>
      <c r="I87" s="15"/>
    </row>
    <row r="89" spans="1:10" ht="15" customHeight="1" x14ac:dyDescent="0.25">
      <c r="A89" s="310" t="s">
        <v>144</v>
      </c>
      <c r="B89" s="313" t="s">
        <v>98</v>
      </c>
      <c r="C89" s="313" t="s">
        <v>101</v>
      </c>
      <c r="D89" s="315" t="s">
        <v>100</v>
      </c>
      <c r="E89" s="315"/>
      <c r="F89" s="315"/>
      <c r="G89" s="315"/>
      <c r="H89" s="365" t="s">
        <v>88</v>
      </c>
      <c r="I89" s="15"/>
      <c r="J89" s="103"/>
    </row>
    <row r="90" spans="1:10" x14ac:dyDescent="0.25">
      <c r="A90" s="311"/>
      <c r="B90" s="314"/>
      <c r="C90" s="314"/>
      <c r="D90" s="102">
        <v>1</v>
      </c>
      <c r="E90" s="102">
        <v>2</v>
      </c>
      <c r="F90" s="102">
        <v>3</v>
      </c>
      <c r="G90" s="102">
        <v>4</v>
      </c>
      <c r="H90" s="366"/>
      <c r="I90" s="15"/>
      <c r="J90" s="103"/>
    </row>
    <row r="91" spans="1:10" ht="22.5" customHeight="1" x14ac:dyDescent="0.25">
      <c r="A91" s="311"/>
      <c r="B91" s="293" t="s">
        <v>145</v>
      </c>
      <c r="C91" s="25" t="s">
        <v>35</v>
      </c>
      <c r="D91" s="50"/>
      <c r="E91" s="51"/>
      <c r="F91" s="51">
        <v>3</v>
      </c>
      <c r="G91" s="52"/>
      <c r="H91" s="107" t="s">
        <v>725</v>
      </c>
      <c r="I91" s="15" t="s">
        <v>195</v>
      </c>
      <c r="J91" s="123" t="s">
        <v>418</v>
      </c>
    </row>
    <row r="92" spans="1:10" ht="22.5" x14ac:dyDescent="0.25">
      <c r="A92" s="311"/>
      <c r="B92" s="294"/>
      <c r="C92" s="25" t="s">
        <v>62</v>
      </c>
      <c r="D92" s="50"/>
      <c r="E92" s="51"/>
      <c r="F92" s="51"/>
      <c r="G92" s="52">
        <v>4</v>
      </c>
      <c r="H92" s="105" t="s">
        <v>419</v>
      </c>
      <c r="I92" s="15" t="s">
        <v>195</v>
      </c>
      <c r="J92" s="123"/>
    </row>
    <row r="93" spans="1:10" ht="33.75" x14ac:dyDescent="0.25">
      <c r="A93" s="311"/>
      <c r="B93" s="294"/>
      <c r="C93" s="25" t="s">
        <v>146</v>
      </c>
      <c r="D93" s="50"/>
      <c r="E93" s="51"/>
      <c r="F93" s="51"/>
      <c r="G93" s="52">
        <v>4</v>
      </c>
      <c r="H93" s="105" t="s">
        <v>420</v>
      </c>
      <c r="I93" s="15" t="s">
        <v>195</v>
      </c>
      <c r="J93" s="123"/>
    </row>
    <row r="94" spans="1:10" x14ac:dyDescent="0.25">
      <c r="A94" s="311"/>
      <c r="B94" s="53" t="s">
        <v>105</v>
      </c>
      <c r="C94" s="54"/>
      <c r="D94" s="19">
        <v>0</v>
      </c>
      <c r="E94" s="19">
        <v>0</v>
      </c>
      <c r="F94" s="19">
        <v>1</v>
      </c>
      <c r="G94" s="19">
        <v>2</v>
      </c>
      <c r="H94" s="105"/>
      <c r="I94" s="15"/>
      <c r="J94" s="103"/>
    </row>
    <row r="95" spans="1:10" x14ac:dyDescent="0.25">
      <c r="A95" s="311"/>
      <c r="B95" s="55"/>
      <c r="C95" s="56"/>
      <c r="D95" s="29"/>
      <c r="E95" s="29"/>
      <c r="F95" s="29"/>
      <c r="G95" s="29"/>
      <c r="H95" s="106"/>
      <c r="I95" s="15"/>
      <c r="J95" s="103"/>
    </row>
    <row r="96" spans="1:10" ht="24" customHeight="1" x14ac:dyDescent="0.25">
      <c r="A96" s="311"/>
      <c r="B96" s="293" t="s">
        <v>147</v>
      </c>
      <c r="C96" s="31" t="s">
        <v>36</v>
      </c>
      <c r="D96" s="51"/>
      <c r="E96" s="57"/>
      <c r="F96" s="57">
        <v>3</v>
      </c>
      <c r="G96" s="58"/>
      <c r="H96" s="105" t="s">
        <v>421</v>
      </c>
      <c r="I96" s="15" t="s">
        <v>195</v>
      </c>
      <c r="J96" s="103" t="s">
        <v>726</v>
      </c>
    </row>
    <row r="97" spans="1:10" ht="33.75" customHeight="1" x14ac:dyDescent="0.25">
      <c r="A97" s="311"/>
      <c r="B97" s="294"/>
      <c r="C97" s="26" t="s">
        <v>37</v>
      </c>
      <c r="D97" s="57"/>
      <c r="E97" s="51"/>
      <c r="F97" s="57">
        <v>3</v>
      </c>
      <c r="G97" s="58"/>
      <c r="H97" s="105" t="s">
        <v>423</v>
      </c>
      <c r="I97" s="15" t="s">
        <v>195</v>
      </c>
      <c r="J97" s="103" t="s">
        <v>727</v>
      </c>
    </row>
    <row r="98" spans="1:10" ht="28.5" customHeight="1" x14ac:dyDescent="0.25">
      <c r="A98" s="311"/>
      <c r="B98" s="294"/>
      <c r="C98" s="34" t="s">
        <v>38</v>
      </c>
      <c r="D98" s="57"/>
      <c r="E98" s="57"/>
      <c r="F98" s="186">
        <v>3</v>
      </c>
      <c r="G98" s="58"/>
      <c r="H98" s="105" t="s">
        <v>148</v>
      </c>
      <c r="I98" s="15" t="s">
        <v>193</v>
      </c>
      <c r="J98" s="103" t="s">
        <v>728</v>
      </c>
    </row>
    <row r="99" spans="1:10" ht="24" customHeight="1" x14ac:dyDescent="0.25">
      <c r="A99" s="311"/>
      <c r="B99" s="294"/>
      <c r="C99" s="34" t="s">
        <v>39</v>
      </c>
      <c r="D99" s="57"/>
      <c r="E99" s="57"/>
      <c r="F99" s="51">
        <v>3</v>
      </c>
      <c r="G99" s="58"/>
      <c r="H99" s="358" t="s">
        <v>197</v>
      </c>
      <c r="I99" s="15" t="s">
        <v>195</v>
      </c>
      <c r="J99" s="123" t="s">
        <v>729</v>
      </c>
    </row>
    <row r="100" spans="1:10" ht="15" customHeight="1" x14ac:dyDescent="0.25">
      <c r="A100" s="311"/>
      <c r="B100" s="294"/>
      <c r="C100" s="34" t="s">
        <v>40</v>
      </c>
      <c r="D100" s="57"/>
      <c r="E100" s="57"/>
      <c r="F100" s="51"/>
      <c r="G100" s="191">
        <v>4</v>
      </c>
      <c r="H100" s="359" t="s">
        <v>149</v>
      </c>
      <c r="I100" s="15" t="s">
        <v>193</v>
      </c>
      <c r="J100" s="123"/>
    </row>
    <row r="101" spans="1:10" ht="31.5" customHeight="1" x14ac:dyDescent="0.25">
      <c r="A101" s="311"/>
      <c r="B101" s="294"/>
      <c r="C101" s="34" t="s">
        <v>41</v>
      </c>
      <c r="D101" s="57"/>
      <c r="E101" s="57"/>
      <c r="F101" s="51">
        <v>3</v>
      </c>
      <c r="G101" s="58"/>
      <c r="H101" s="105" t="s">
        <v>198</v>
      </c>
      <c r="I101" s="15" t="s">
        <v>195</v>
      </c>
      <c r="J101" s="103" t="s">
        <v>426</v>
      </c>
    </row>
    <row r="102" spans="1:10" ht="33.75" customHeight="1" x14ac:dyDescent="0.25">
      <c r="A102" s="311"/>
      <c r="B102" s="294"/>
      <c r="C102" s="198" t="s">
        <v>42</v>
      </c>
      <c r="D102" s="57"/>
      <c r="E102" s="57">
        <v>2</v>
      </c>
      <c r="F102" s="57"/>
      <c r="G102" s="52"/>
      <c r="H102" s="105" t="s">
        <v>427</v>
      </c>
      <c r="I102" s="15" t="s">
        <v>195</v>
      </c>
      <c r="J102" s="103" t="s">
        <v>778</v>
      </c>
    </row>
    <row r="103" spans="1:10" x14ac:dyDescent="0.25">
      <c r="A103" s="311"/>
      <c r="B103" s="59" t="s">
        <v>105</v>
      </c>
      <c r="C103" s="44"/>
      <c r="D103" s="19">
        <v>0</v>
      </c>
      <c r="E103" s="19">
        <v>1</v>
      </c>
      <c r="F103" s="19">
        <v>5</v>
      </c>
      <c r="G103" s="19">
        <v>1</v>
      </c>
      <c r="H103" s="105"/>
      <c r="I103" s="15"/>
      <c r="J103" s="103"/>
    </row>
    <row r="104" spans="1:10" x14ac:dyDescent="0.25">
      <c r="A104" s="311"/>
      <c r="B104" s="45"/>
      <c r="C104" s="28"/>
      <c r="D104" s="22"/>
      <c r="E104" s="22"/>
      <c r="F104" s="22"/>
      <c r="G104" s="23"/>
      <c r="H104" s="106"/>
      <c r="I104" s="15"/>
      <c r="J104" s="103"/>
    </row>
    <row r="105" spans="1:10" ht="33.75" customHeight="1" x14ac:dyDescent="0.25">
      <c r="A105" s="311"/>
      <c r="B105" s="293" t="s">
        <v>150</v>
      </c>
      <c r="C105" s="34" t="s">
        <v>151</v>
      </c>
      <c r="D105" s="51"/>
      <c r="E105" s="57"/>
      <c r="F105" s="185">
        <v>3</v>
      </c>
      <c r="G105" s="58"/>
      <c r="H105" s="107" t="s">
        <v>199</v>
      </c>
      <c r="I105" s="15" t="s">
        <v>195</v>
      </c>
      <c r="J105" s="123" t="s">
        <v>429</v>
      </c>
    </row>
    <row r="106" spans="1:10" ht="36" x14ac:dyDescent="0.25">
      <c r="A106" s="311"/>
      <c r="B106" s="293"/>
      <c r="C106" s="34" t="s">
        <v>152</v>
      </c>
      <c r="D106" s="57"/>
      <c r="E106" s="51"/>
      <c r="F106" s="57">
        <v>3</v>
      </c>
      <c r="G106" s="58"/>
      <c r="H106" s="105" t="s">
        <v>153</v>
      </c>
      <c r="I106" s="15" t="s">
        <v>195</v>
      </c>
      <c r="J106" s="123" t="s">
        <v>430</v>
      </c>
    </row>
    <row r="107" spans="1:10" x14ac:dyDescent="0.25">
      <c r="A107" s="311"/>
      <c r="B107" s="59" t="s">
        <v>105</v>
      </c>
      <c r="C107" s="44"/>
      <c r="D107" s="19">
        <v>0</v>
      </c>
      <c r="E107" s="19">
        <v>1</v>
      </c>
      <c r="F107" s="19">
        <v>2</v>
      </c>
      <c r="G107" s="19">
        <v>0</v>
      </c>
      <c r="H107" s="105"/>
      <c r="I107" s="15"/>
      <c r="J107" s="103"/>
    </row>
    <row r="108" spans="1:10" x14ac:dyDescent="0.25">
      <c r="A108" s="311"/>
      <c r="B108" s="45"/>
      <c r="C108" s="28"/>
      <c r="D108" s="22"/>
      <c r="E108" s="22"/>
      <c r="F108" s="22"/>
      <c r="G108" s="23"/>
      <c r="H108" s="106"/>
      <c r="I108" s="15"/>
      <c r="J108" s="103"/>
    </row>
    <row r="109" spans="1:10" ht="22.5" customHeight="1" x14ac:dyDescent="0.25">
      <c r="A109" s="311"/>
      <c r="B109" s="318" t="s">
        <v>154</v>
      </c>
      <c r="C109" s="25" t="s">
        <v>43</v>
      </c>
      <c r="D109" s="51"/>
      <c r="E109" s="57"/>
      <c r="F109" s="57"/>
      <c r="G109" s="58">
        <v>4</v>
      </c>
      <c r="H109" s="105" t="s">
        <v>431</v>
      </c>
      <c r="I109" s="15" t="s">
        <v>195</v>
      </c>
      <c r="J109" s="123"/>
    </row>
    <row r="110" spans="1:10" ht="22.5" x14ac:dyDescent="0.25">
      <c r="A110" s="311"/>
      <c r="B110" s="319"/>
      <c r="C110" s="25" t="s">
        <v>44</v>
      </c>
      <c r="D110" s="51"/>
      <c r="E110" s="51"/>
      <c r="F110" s="57">
        <v>3</v>
      </c>
      <c r="G110" s="58"/>
      <c r="H110" s="105" t="s">
        <v>155</v>
      </c>
      <c r="I110" s="15" t="s">
        <v>195</v>
      </c>
      <c r="J110" s="123" t="s">
        <v>432</v>
      </c>
    </row>
    <row r="111" spans="1:10" ht="22.5" x14ac:dyDescent="0.25">
      <c r="A111" s="311"/>
      <c r="B111" s="320"/>
      <c r="C111" s="31" t="s">
        <v>45</v>
      </c>
      <c r="D111" s="57"/>
      <c r="E111" s="57"/>
      <c r="F111" s="186">
        <v>3</v>
      </c>
      <c r="G111" s="52"/>
      <c r="H111" s="105" t="s">
        <v>433</v>
      </c>
      <c r="I111" s="15" t="s">
        <v>195</v>
      </c>
      <c r="J111" s="123" t="s">
        <v>731</v>
      </c>
    </row>
    <row r="112" spans="1:10" x14ac:dyDescent="0.25">
      <c r="A112" s="311"/>
      <c r="B112" s="320"/>
      <c r="C112" s="31" t="s">
        <v>46</v>
      </c>
      <c r="D112" s="51"/>
      <c r="E112" s="57"/>
      <c r="F112" s="57"/>
      <c r="G112" s="191">
        <v>4</v>
      </c>
      <c r="H112" s="107" t="s">
        <v>156</v>
      </c>
      <c r="I112" s="15" t="s">
        <v>193</v>
      </c>
      <c r="J112" s="123"/>
    </row>
    <row r="113" spans="1:10" ht="22.5" x14ac:dyDescent="0.25">
      <c r="A113" s="311"/>
      <c r="B113" s="320"/>
      <c r="C113" s="25" t="s">
        <v>47</v>
      </c>
      <c r="D113" s="51"/>
      <c r="E113" s="51"/>
      <c r="F113" s="57">
        <v>3</v>
      </c>
      <c r="G113" s="58"/>
      <c r="H113" s="105" t="s">
        <v>200</v>
      </c>
      <c r="I113" s="15" t="s">
        <v>195</v>
      </c>
      <c r="J113" s="123" t="s">
        <v>432</v>
      </c>
    </row>
    <row r="114" spans="1:10" ht="33.75" x14ac:dyDescent="0.25">
      <c r="A114" s="311"/>
      <c r="B114" s="320"/>
      <c r="C114" s="25" t="s">
        <v>63</v>
      </c>
      <c r="D114" s="13"/>
      <c r="E114" s="13"/>
      <c r="F114" s="14">
        <v>3</v>
      </c>
      <c r="G114" s="33"/>
      <c r="H114" s="105" t="s">
        <v>201</v>
      </c>
      <c r="I114" s="15" t="s">
        <v>195</v>
      </c>
      <c r="J114" s="123" t="s">
        <v>432</v>
      </c>
    </row>
    <row r="115" spans="1:10" ht="22.5" x14ac:dyDescent="0.25">
      <c r="A115" s="311"/>
      <c r="B115" s="320"/>
      <c r="C115" s="25" t="s">
        <v>48</v>
      </c>
      <c r="D115" s="14"/>
      <c r="E115" s="13"/>
      <c r="F115" s="13"/>
      <c r="G115" s="32">
        <v>4</v>
      </c>
      <c r="H115" s="107" t="s">
        <v>202</v>
      </c>
      <c r="I115" s="15" t="s">
        <v>195</v>
      </c>
      <c r="J115" s="123"/>
    </row>
    <row r="116" spans="1:10" x14ac:dyDescent="0.25">
      <c r="A116" s="311"/>
      <c r="B116" s="320"/>
      <c r="C116" s="196" t="s">
        <v>157</v>
      </c>
      <c r="D116" s="14"/>
      <c r="E116" s="14">
        <v>2</v>
      </c>
      <c r="F116" s="57"/>
      <c r="G116" s="32"/>
      <c r="H116" s="107" t="s">
        <v>732</v>
      </c>
      <c r="I116" s="15" t="s">
        <v>195</v>
      </c>
      <c r="J116" s="123" t="s">
        <v>779</v>
      </c>
    </row>
    <row r="117" spans="1:10" ht="22.5" x14ac:dyDescent="0.25">
      <c r="A117" s="311"/>
      <c r="B117" s="320"/>
      <c r="C117" s="26" t="s">
        <v>203</v>
      </c>
      <c r="D117" s="13"/>
      <c r="E117" s="13"/>
      <c r="F117" s="14"/>
      <c r="G117" s="32">
        <v>4</v>
      </c>
      <c r="H117" s="107" t="s">
        <v>204</v>
      </c>
      <c r="I117" s="15" t="s">
        <v>195</v>
      </c>
      <c r="J117" s="123" t="s">
        <v>432</v>
      </c>
    </row>
    <row r="118" spans="1:10" x14ac:dyDescent="0.25">
      <c r="A118" s="311"/>
      <c r="B118" s="321"/>
      <c r="C118" s="25" t="s">
        <v>49</v>
      </c>
      <c r="D118" s="14"/>
      <c r="E118" s="14"/>
      <c r="F118" s="14">
        <v>3</v>
      </c>
      <c r="G118" s="33"/>
      <c r="H118" s="107" t="s">
        <v>205</v>
      </c>
      <c r="I118" s="15" t="s">
        <v>195</v>
      </c>
      <c r="J118" s="123"/>
    </row>
    <row r="119" spans="1:10" x14ac:dyDescent="0.25">
      <c r="A119" s="311"/>
      <c r="B119" s="59" t="s">
        <v>105</v>
      </c>
      <c r="C119" s="60"/>
      <c r="D119" s="19">
        <v>0</v>
      </c>
      <c r="E119" s="19">
        <v>1</v>
      </c>
      <c r="F119" s="19">
        <v>5</v>
      </c>
      <c r="G119" s="19">
        <v>4</v>
      </c>
      <c r="H119" s="105"/>
      <c r="I119" s="15"/>
      <c r="J119" s="103"/>
    </row>
    <row r="120" spans="1:10" x14ac:dyDescent="0.25">
      <c r="A120" s="311"/>
      <c r="B120" s="61"/>
      <c r="C120" s="62"/>
      <c r="D120" s="29"/>
      <c r="E120" s="29"/>
      <c r="F120" s="29"/>
      <c r="G120" s="29"/>
      <c r="H120" s="106"/>
      <c r="I120" s="15"/>
      <c r="J120" s="103"/>
    </row>
    <row r="121" spans="1:10" ht="24" customHeight="1" x14ac:dyDescent="0.25">
      <c r="A121" s="311"/>
      <c r="B121" s="293" t="s">
        <v>158</v>
      </c>
      <c r="C121" s="26" t="s">
        <v>50</v>
      </c>
      <c r="D121" s="51"/>
      <c r="E121" s="57"/>
      <c r="F121" s="57"/>
      <c r="G121" s="58">
        <v>4</v>
      </c>
      <c r="H121" s="358" t="s">
        <v>206</v>
      </c>
      <c r="I121" s="15" t="s">
        <v>195</v>
      </c>
      <c r="J121" s="103"/>
    </row>
    <row r="122" spans="1:10" x14ac:dyDescent="0.25">
      <c r="A122" s="311"/>
      <c r="B122" s="293"/>
      <c r="C122" s="31" t="s">
        <v>51</v>
      </c>
      <c r="D122" s="51"/>
      <c r="E122" s="57"/>
      <c r="F122" s="57"/>
      <c r="G122" s="58">
        <v>4</v>
      </c>
      <c r="H122" s="362"/>
      <c r="I122" s="15" t="s">
        <v>195</v>
      </c>
      <c r="J122" s="103"/>
    </row>
    <row r="123" spans="1:10" x14ac:dyDescent="0.25">
      <c r="A123" s="311"/>
      <c r="B123" s="294"/>
      <c r="C123" s="25" t="s">
        <v>52</v>
      </c>
      <c r="D123" s="57"/>
      <c r="E123" s="51"/>
      <c r="F123" s="57"/>
      <c r="G123" s="58">
        <v>4</v>
      </c>
      <c r="H123" s="362"/>
      <c r="I123" s="15" t="s">
        <v>195</v>
      </c>
      <c r="J123" s="103"/>
    </row>
    <row r="124" spans="1:10" x14ac:dyDescent="0.25">
      <c r="A124" s="311"/>
      <c r="B124" s="294"/>
      <c r="C124" s="31" t="s">
        <v>53</v>
      </c>
      <c r="D124" s="57"/>
      <c r="E124" s="57"/>
      <c r="F124" s="51"/>
      <c r="G124" s="52">
        <v>4</v>
      </c>
      <c r="H124" s="359"/>
      <c r="I124" s="15" t="s">
        <v>195</v>
      </c>
      <c r="J124" s="103"/>
    </row>
    <row r="125" spans="1:10" x14ac:dyDescent="0.25">
      <c r="A125" s="311"/>
      <c r="B125" s="59" t="s">
        <v>105</v>
      </c>
      <c r="C125" s="47"/>
      <c r="D125" s="19">
        <v>0</v>
      </c>
      <c r="E125" s="19">
        <v>0</v>
      </c>
      <c r="F125" s="19">
        <v>0</v>
      </c>
      <c r="G125" s="19">
        <v>4</v>
      </c>
      <c r="H125" s="112"/>
      <c r="I125" s="15"/>
      <c r="J125" s="103"/>
    </row>
    <row r="126" spans="1:10" x14ac:dyDescent="0.25">
      <c r="A126" s="311"/>
      <c r="B126" s="63"/>
      <c r="C126" s="28"/>
      <c r="D126" s="29"/>
      <c r="E126" s="29"/>
      <c r="F126" s="29"/>
      <c r="G126" s="29"/>
      <c r="H126" s="124"/>
      <c r="I126" s="15"/>
      <c r="J126" s="103"/>
    </row>
    <row r="127" spans="1:10" ht="15" customHeight="1" x14ac:dyDescent="0.25">
      <c r="A127" s="311"/>
      <c r="B127" s="298" t="s">
        <v>159</v>
      </c>
      <c r="C127" s="298"/>
      <c r="D127" s="49">
        <f>D94+D103+D107+D119+D125</f>
        <v>0</v>
      </c>
      <c r="E127" s="49">
        <v>2</v>
      </c>
      <c r="F127" s="49">
        <f>F94+F103+F107+F119+F125</f>
        <v>13</v>
      </c>
      <c r="G127" s="49">
        <f>G94+G103+G107+G119+G125</f>
        <v>11</v>
      </c>
      <c r="H127" s="121">
        <f>D127+E127+F127+G127</f>
        <v>26</v>
      </c>
      <c r="I127" s="15"/>
      <c r="J127" s="103"/>
    </row>
    <row r="128" spans="1:10" x14ac:dyDescent="0.25">
      <c r="A128" s="312"/>
      <c r="B128" s="299"/>
      <c r="C128" s="299"/>
      <c r="D128" s="114">
        <f>(D127/H127)*100%</f>
        <v>0</v>
      </c>
      <c r="E128" s="114">
        <f>(E127/H127)*100%</f>
        <v>7.6923076923076927E-2</v>
      </c>
      <c r="F128" s="114">
        <f>(F127/H127)*100%</f>
        <v>0.5</v>
      </c>
      <c r="G128" s="114">
        <f>(G127/H127)*100%</f>
        <v>0.42307692307692307</v>
      </c>
      <c r="H128" s="199">
        <f>D128+E128+F128+G128</f>
        <v>1</v>
      </c>
      <c r="I128" s="15"/>
      <c r="J128" s="103"/>
    </row>
    <row r="130" spans="1:10" ht="15" customHeight="1" x14ac:dyDescent="0.25">
      <c r="A130" s="300" t="s">
        <v>160</v>
      </c>
      <c r="B130" s="303" t="s">
        <v>98</v>
      </c>
      <c r="C130" s="303" t="s">
        <v>101</v>
      </c>
      <c r="D130" s="305" t="s">
        <v>100</v>
      </c>
      <c r="E130" s="306"/>
      <c r="F130" s="306"/>
      <c r="G130" s="307"/>
      <c r="H130" s="363" t="s">
        <v>88</v>
      </c>
      <c r="I130" s="369"/>
      <c r="J130" s="103"/>
    </row>
    <row r="131" spans="1:10" x14ac:dyDescent="0.25">
      <c r="A131" s="301"/>
      <c r="B131" s="304"/>
      <c r="C131" s="304"/>
      <c r="D131" s="64">
        <v>1</v>
      </c>
      <c r="E131" s="64">
        <v>2</v>
      </c>
      <c r="F131" s="64">
        <v>3</v>
      </c>
      <c r="G131" s="64">
        <v>4</v>
      </c>
      <c r="H131" s="364"/>
      <c r="I131" s="370"/>
      <c r="J131" s="103"/>
    </row>
    <row r="132" spans="1:10" ht="90" customHeight="1" x14ac:dyDescent="0.25">
      <c r="A132" s="301"/>
      <c r="B132" s="275" t="s">
        <v>161</v>
      </c>
      <c r="C132" s="26" t="s">
        <v>162</v>
      </c>
      <c r="D132" s="65"/>
      <c r="E132" s="66"/>
      <c r="F132" s="65">
        <v>3</v>
      </c>
      <c r="G132" s="67"/>
      <c r="H132" s="127" t="s">
        <v>780</v>
      </c>
      <c r="I132" s="15" t="s">
        <v>195</v>
      </c>
      <c r="J132" s="128" t="s">
        <v>781</v>
      </c>
    </row>
    <row r="133" spans="1:10" ht="35.25" customHeight="1" x14ac:dyDescent="0.25">
      <c r="A133" s="301"/>
      <c r="B133" s="276"/>
      <c r="C133" s="200" t="s">
        <v>54</v>
      </c>
      <c r="D133" s="65"/>
      <c r="E133" s="66">
        <v>2</v>
      </c>
      <c r="F133" s="66"/>
      <c r="G133" s="68"/>
      <c r="H133" s="127" t="s">
        <v>736</v>
      </c>
      <c r="I133" s="15" t="s">
        <v>195</v>
      </c>
      <c r="J133" s="128" t="s">
        <v>782</v>
      </c>
    </row>
    <row r="134" spans="1:10" ht="66.75" customHeight="1" x14ac:dyDescent="0.25">
      <c r="A134" s="301"/>
      <c r="B134" s="276"/>
      <c r="C134" s="26" t="s">
        <v>55</v>
      </c>
      <c r="D134" s="65"/>
      <c r="E134" s="65"/>
      <c r="F134" s="65"/>
      <c r="G134" s="67">
        <v>4</v>
      </c>
      <c r="H134" s="127" t="s">
        <v>439</v>
      </c>
      <c r="I134" s="15" t="s">
        <v>195</v>
      </c>
      <c r="J134" s="128" t="s">
        <v>783</v>
      </c>
    </row>
    <row r="135" spans="1:10" ht="111.75" customHeight="1" x14ac:dyDescent="0.25">
      <c r="A135" s="301"/>
      <c r="B135" s="277"/>
      <c r="C135" s="25" t="s">
        <v>163</v>
      </c>
      <c r="D135" s="65"/>
      <c r="E135" s="65"/>
      <c r="F135" s="65"/>
      <c r="G135" s="67">
        <v>4</v>
      </c>
      <c r="H135" s="127" t="s">
        <v>784</v>
      </c>
      <c r="I135" s="15" t="s">
        <v>195</v>
      </c>
      <c r="J135" s="128" t="s">
        <v>785</v>
      </c>
    </row>
    <row r="136" spans="1:10" x14ac:dyDescent="0.25">
      <c r="A136" s="301"/>
      <c r="B136" s="17" t="s">
        <v>105</v>
      </c>
      <c r="C136" s="69"/>
      <c r="D136" s="6">
        <v>0</v>
      </c>
      <c r="E136" s="6">
        <v>1</v>
      </c>
      <c r="F136" s="6">
        <v>1</v>
      </c>
      <c r="G136" s="6">
        <v>2</v>
      </c>
      <c r="H136" s="127"/>
      <c r="I136" s="15"/>
      <c r="J136" s="103"/>
    </row>
    <row r="137" spans="1:10" x14ac:dyDescent="0.25">
      <c r="A137" s="301"/>
      <c r="B137" s="45"/>
      <c r="C137" s="28"/>
      <c r="D137" s="70"/>
      <c r="E137" s="70"/>
      <c r="F137" s="70"/>
      <c r="G137" s="71"/>
      <c r="H137" s="128"/>
      <c r="I137" s="15"/>
      <c r="J137" s="103"/>
    </row>
    <row r="138" spans="1:10" ht="41.25" customHeight="1" x14ac:dyDescent="0.25">
      <c r="A138" s="301"/>
      <c r="B138" s="275" t="s">
        <v>164</v>
      </c>
      <c r="C138" s="31" t="s">
        <v>165</v>
      </c>
      <c r="D138" s="65"/>
      <c r="E138" s="65"/>
      <c r="F138" s="65"/>
      <c r="G138" s="67">
        <v>4</v>
      </c>
      <c r="H138" s="127" t="s">
        <v>739</v>
      </c>
      <c r="I138" s="15" t="s">
        <v>195</v>
      </c>
      <c r="J138" s="128" t="s">
        <v>786</v>
      </c>
    </row>
    <row r="139" spans="1:10" ht="42.75" customHeight="1" x14ac:dyDescent="0.25">
      <c r="A139" s="301"/>
      <c r="B139" s="276"/>
      <c r="C139" s="26" t="s">
        <v>166</v>
      </c>
      <c r="D139" s="66"/>
      <c r="E139" s="65"/>
      <c r="F139" s="66"/>
      <c r="G139" s="68">
        <v>4</v>
      </c>
      <c r="H139" s="127" t="s">
        <v>787</v>
      </c>
      <c r="I139" s="15" t="s">
        <v>195</v>
      </c>
      <c r="J139" s="128" t="s">
        <v>444</v>
      </c>
    </row>
    <row r="140" spans="1:10" ht="56.25" x14ac:dyDescent="0.25">
      <c r="A140" s="301"/>
      <c r="B140" s="276"/>
      <c r="C140" s="26" t="s">
        <v>167</v>
      </c>
      <c r="D140" s="66"/>
      <c r="E140" s="66"/>
      <c r="F140" s="66"/>
      <c r="G140" s="68">
        <v>4</v>
      </c>
      <c r="H140" s="127" t="s">
        <v>788</v>
      </c>
      <c r="I140" s="15" t="s">
        <v>195</v>
      </c>
      <c r="J140" s="128"/>
    </row>
    <row r="141" spans="1:10" ht="63" customHeight="1" x14ac:dyDescent="0.25">
      <c r="A141" s="301"/>
      <c r="B141" s="277"/>
      <c r="C141" s="31" t="s">
        <v>56</v>
      </c>
      <c r="D141" s="65"/>
      <c r="E141" s="65"/>
      <c r="F141" s="65"/>
      <c r="G141" s="67">
        <v>4</v>
      </c>
      <c r="H141" s="127" t="s">
        <v>742</v>
      </c>
      <c r="I141" s="15" t="s">
        <v>195</v>
      </c>
      <c r="J141" s="128" t="s">
        <v>789</v>
      </c>
    </row>
    <row r="142" spans="1:10" x14ac:dyDescent="0.25">
      <c r="A142" s="301"/>
      <c r="B142" s="17" t="s">
        <v>105</v>
      </c>
      <c r="C142" s="69"/>
      <c r="D142" s="6">
        <v>0</v>
      </c>
      <c r="E142" s="6">
        <v>0</v>
      </c>
      <c r="F142" s="6">
        <v>0</v>
      </c>
      <c r="G142" s="6">
        <v>4</v>
      </c>
      <c r="H142" s="127"/>
      <c r="I142" s="15"/>
      <c r="J142" s="103"/>
    </row>
    <row r="143" spans="1:10" x14ac:dyDescent="0.25">
      <c r="A143" s="301"/>
      <c r="B143" s="45"/>
      <c r="C143" s="28"/>
      <c r="D143" s="70"/>
      <c r="E143" s="70"/>
      <c r="F143" s="70"/>
      <c r="G143" s="71"/>
      <c r="H143" s="128"/>
      <c r="I143" s="15"/>
      <c r="J143" s="103"/>
    </row>
    <row r="144" spans="1:10" ht="41.25" customHeight="1" x14ac:dyDescent="0.25">
      <c r="A144" s="301"/>
      <c r="B144" s="275" t="s">
        <v>168</v>
      </c>
      <c r="C144" s="25" t="s">
        <v>57</v>
      </c>
      <c r="D144" s="65"/>
      <c r="E144" s="65"/>
      <c r="F144" s="65"/>
      <c r="G144" s="67">
        <v>4</v>
      </c>
      <c r="H144" s="127" t="s">
        <v>448</v>
      </c>
      <c r="I144" s="15" t="s">
        <v>195</v>
      </c>
      <c r="J144" s="128" t="s">
        <v>449</v>
      </c>
    </row>
    <row r="145" spans="1:10" ht="58.5" customHeight="1" x14ac:dyDescent="0.25">
      <c r="A145" s="301"/>
      <c r="B145" s="276"/>
      <c r="C145" s="26" t="s">
        <v>169</v>
      </c>
      <c r="D145" s="66"/>
      <c r="E145" s="66"/>
      <c r="F145" s="66"/>
      <c r="G145" s="68">
        <v>4</v>
      </c>
      <c r="H145" s="127" t="s">
        <v>744</v>
      </c>
      <c r="I145" s="15" t="s">
        <v>195</v>
      </c>
      <c r="J145" s="128" t="s">
        <v>449</v>
      </c>
    </row>
    <row r="146" spans="1:10" ht="61.5" customHeight="1" x14ac:dyDescent="0.25">
      <c r="A146" s="301"/>
      <c r="B146" s="277"/>
      <c r="C146" s="25" t="s">
        <v>58</v>
      </c>
      <c r="D146" s="65"/>
      <c r="E146" s="65"/>
      <c r="F146" s="66">
        <v>3</v>
      </c>
      <c r="G146" s="67"/>
      <c r="H146" s="127" t="s">
        <v>170</v>
      </c>
      <c r="I146" s="15" t="s">
        <v>194</v>
      </c>
      <c r="J146" s="128" t="s">
        <v>790</v>
      </c>
    </row>
    <row r="147" spans="1:10" x14ac:dyDescent="0.25">
      <c r="A147" s="301"/>
      <c r="B147" s="17" t="s">
        <v>105</v>
      </c>
      <c r="C147" s="69"/>
      <c r="D147" s="6">
        <v>0</v>
      </c>
      <c r="E147" s="6">
        <v>0</v>
      </c>
      <c r="F147" s="6">
        <v>1</v>
      </c>
      <c r="G147" s="6">
        <v>2</v>
      </c>
      <c r="H147" s="127"/>
      <c r="I147" s="15"/>
      <c r="J147" s="103"/>
    </row>
    <row r="148" spans="1:10" x14ac:dyDescent="0.25">
      <c r="A148" s="301"/>
      <c r="B148" s="45"/>
      <c r="C148" s="28"/>
      <c r="D148" s="70"/>
      <c r="E148" s="70"/>
      <c r="F148" s="70"/>
      <c r="G148" s="71"/>
      <c r="H148" s="128"/>
      <c r="I148" s="15"/>
      <c r="J148" s="103"/>
    </row>
    <row r="149" spans="1:10" ht="47.25" customHeight="1" x14ac:dyDescent="0.25">
      <c r="A149" s="301"/>
      <c r="B149" s="278" t="s">
        <v>171</v>
      </c>
      <c r="C149" s="197" t="s">
        <v>59</v>
      </c>
      <c r="D149" s="66"/>
      <c r="E149" s="65">
        <v>2</v>
      </c>
      <c r="F149" s="65"/>
      <c r="G149" s="67"/>
      <c r="H149" s="127" t="s">
        <v>745</v>
      </c>
      <c r="I149" s="15" t="s">
        <v>195</v>
      </c>
      <c r="J149" s="371" t="s">
        <v>791</v>
      </c>
    </row>
    <row r="150" spans="1:10" ht="45" x14ac:dyDescent="0.25">
      <c r="A150" s="301"/>
      <c r="B150" s="279"/>
      <c r="C150" s="26" t="s">
        <v>172</v>
      </c>
      <c r="D150" s="65"/>
      <c r="E150" s="65"/>
      <c r="F150" s="65"/>
      <c r="G150" s="67">
        <v>4</v>
      </c>
      <c r="H150" s="127" t="s">
        <v>792</v>
      </c>
      <c r="I150" s="15" t="s">
        <v>195</v>
      </c>
      <c r="J150" s="371"/>
    </row>
    <row r="151" spans="1:10" ht="33" customHeight="1" x14ac:dyDescent="0.25">
      <c r="A151" s="301"/>
      <c r="B151" s="280"/>
      <c r="C151" s="201" t="s">
        <v>60</v>
      </c>
      <c r="D151" s="73"/>
      <c r="E151" s="73">
        <v>2</v>
      </c>
      <c r="F151" s="73"/>
      <c r="G151" s="74"/>
      <c r="H151" s="129" t="s">
        <v>747</v>
      </c>
      <c r="I151" s="15" t="s">
        <v>195</v>
      </c>
      <c r="J151" s="371"/>
    </row>
    <row r="152" spans="1:10" x14ac:dyDescent="0.25">
      <c r="A152" s="301"/>
      <c r="B152" s="75" t="s">
        <v>105</v>
      </c>
      <c r="C152" s="76"/>
      <c r="D152" s="6">
        <v>0</v>
      </c>
      <c r="E152" s="6">
        <v>2</v>
      </c>
      <c r="F152" s="6">
        <v>0</v>
      </c>
      <c r="G152" s="6">
        <v>1</v>
      </c>
      <c r="H152" s="130"/>
      <c r="I152" s="77"/>
      <c r="J152" s="103"/>
    </row>
    <row r="153" spans="1:10" x14ac:dyDescent="0.25">
      <c r="A153" s="301"/>
      <c r="B153" s="43"/>
      <c r="C153" s="43"/>
      <c r="D153" s="22"/>
      <c r="E153" s="22"/>
      <c r="F153" s="22"/>
      <c r="G153" s="23"/>
      <c r="H153" s="131"/>
      <c r="I153" s="77"/>
      <c r="J153" s="103"/>
    </row>
    <row r="154" spans="1:10" x14ac:dyDescent="0.25">
      <c r="A154" s="301"/>
      <c r="B154" s="281" t="s">
        <v>173</v>
      </c>
      <c r="C154" s="282"/>
      <c r="D154" s="49">
        <f>D152+D147+D136+D142</f>
        <v>0</v>
      </c>
      <c r="E154" s="49">
        <f>E152+E147+E136+E142</f>
        <v>3</v>
      </c>
      <c r="F154" s="49">
        <f>F152+F147+F136+F142</f>
        <v>2</v>
      </c>
      <c r="G154" s="49">
        <f>G152+G147+G136+G142</f>
        <v>9</v>
      </c>
      <c r="H154" s="202">
        <f>D154+E154+F154+G154</f>
        <v>14</v>
      </c>
      <c r="I154" s="77"/>
      <c r="J154" s="103"/>
    </row>
    <row r="155" spans="1:10" x14ac:dyDescent="0.25">
      <c r="A155" s="302"/>
      <c r="B155" s="283"/>
      <c r="C155" s="284"/>
      <c r="D155" s="114">
        <f>(D154/H154)*100%</f>
        <v>0</v>
      </c>
      <c r="E155" s="114">
        <f>(E154/H154)*100%</f>
        <v>0.21428571428571427</v>
      </c>
      <c r="F155" s="114">
        <f>(F154/H154)*100%</f>
        <v>0.14285714285714285</v>
      </c>
      <c r="G155" s="114">
        <f>(G154/H154)*100%</f>
        <v>0.6428571428571429</v>
      </c>
      <c r="H155" s="199">
        <f>D155+E155+F155+G155</f>
        <v>1</v>
      </c>
      <c r="I155" s="77"/>
      <c r="J155" s="103"/>
    </row>
    <row r="156" spans="1:10" x14ac:dyDescent="0.25">
      <c r="A156" s="43"/>
      <c r="B156" s="43"/>
      <c r="C156" s="43"/>
      <c r="D156" s="43"/>
      <c r="E156" s="43"/>
      <c r="F156" s="43"/>
      <c r="G156" s="43"/>
      <c r="H156" s="7"/>
      <c r="I156" s="77"/>
      <c r="J156" s="103"/>
    </row>
    <row r="157" spans="1:10" x14ac:dyDescent="0.25">
      <c r="A157" s="43"/>
      <c r="B157" s="285" t="s">
        <v>207</v>
      </c>
      <c r="C157" s="286"/>
      <c r="D157" s="78">
        <f>D54+D86+D127+D154</f>
        <v>0</v>
      </c>
      <c r="E157" s="78">
        <f>E54+E86+E127+E154</f>
        <v>9</v>
      </c>
      <c r="F157" s="78">
        <f>F54+F86+F127+F154</f>
        <v>45</v>
      </c>
      <c r="G157" s="78">
        <f>G54+G86+G127+G154</f>
        <v>39</v>
      </c>
      <c r="H157" s="133">
        <f>H54+H86+H127+H154</f>
        <v>93</v>
      </c>
      <c r="I157" s="77"/>
      <c r="J157" s="103"/>
    </row>
    <row r="158" spans="1:10" x14ac:dyDescent="0.25">
      <c r="A158" s="43"/>
      <c r="B158" s="286"/>
      <c r="C158" s="286"/>
      <c r="D158" s="192">
        <f>(D157/H157)*100%</f>
        <v>0</v>
      </c>
      <c r="E158" s="192">
        <f>(E157/H157)*100%</f>
        <v>9.6774193548387094E-2</v>
      </c>
      <c r="F158" s="192">
        <f>(F157/H157)*100%</f>
        <v>0.4838709677419355</v>
      </c>
      <c r="G158" s="192">
        <f>(G157/H157)*100%</f>
        <v>0.41935483870967744</v>
      </c>
      <c r="H158" s="188">
        <f>D158+E158+F158+G158</f>
        <v>1</v>
      </c>
      <c r="I158" s="77"/>
      <c r="J158" s="103"/>
    </row>
    <row r="159" spans="1:10" x14ac:dyDescent="0.25">
      <c r="A159" s="43"/>
      <c r="B159" s="43"/>
      <c r="C159" s="43"/>
      <c r="D159" s="43"/>
      <c r="E159" s="43"/>
      <c r="F159" s="43"/>
      <c r="G159" s="43"/>
      <c r="H159" s="7"/>
      <c r="I159" s="7"/>
      <c r="J159" s="103"/>
    </row>
    <row r="160" spans="1:10" ht="36.75" x14ac:dyDescent="0.25">
      <c r="A160" s="43"/>
      <c r="B160" s="79" t="s">
        <v>208</v>
      </c>
      <c r="C160" s="287"/>
      <c r="D160" s="288"/>
      <c r="E160" s="288"/>
      <c r="F160" s="288"/>
      <c r="G160" s="289"/>
      <c r="H160" s="7"/>
      <c r="I160" s="7"/>
      <c r="J160" s="103"/>
    </row>
    <row r="161" spans="1:10" x14ac:dyDescent="0.25">
      <c r="A161" s="80"/>
      <c r="B161" s="80"/>
      <c r="C161" s="80"/>
      <c r="D161" s="80"/>
      <c r="E161" s="80"/>
      <c r="F161" s="80"/>
      <c r="G161" s="43"/>
      <c r="H161" s="7"/>
      <c r="I161" s="7"/>
      <c r="J161" s="103"/>
    </row>
    <row r="162" spans="1:10" x14ac:dyDescent="0.25">
      <c r="A162" s="43"/>
      <c r="B162" s="81" t="s">
        <v>209</v>
      </c>
      <c r="C162" s="290"/>
      <c r="D162" s="291"/>
      <c r="E162" s="291"/>
      <c r="F162" s="291"/>
      <c r="G162" s="292"/>
      <c r="H162" s="7"/>
      <c r="I162" s="7"/>
      <c r="J162" s="103"/>
    </row>
    <row r="163" spans="1:10" x14ac:dyDescent="0.25">
      <c r="A163" s="43"/>
      <c r="B163" s="43"/>
      <c r="C163" s="43"/>
      <c r="D163" s="43"/>
      <c r="E163" s="43"/>
      <c r="F163" s="43"/>
      <c r="G163" s="43"/>
      <c r="H163" s="7"/>
      <c r="I163" s="7"/>
      <c r="J163" s="103"/>
    </row>
  </sheetData>
  <mergeCells count="57">
    <mergeCell ref="B31:B34"/>
    <mergeCell ref="A1:H1"/>
    <mergeCell ref="B3:C3"/>
    <mergeCell ref="F3:G3"/>
    <mergeCell ref="B4:C4"/>
    <mergeCell ref="F4:G4"/>
    <mergeCell ref="A6:A55"/>
    <mergeCell ref="B6:B7"/>
    <mergeCell ref="C6:C7"/>
    <mergeCell ref="D6:G6"/>
    <mergeCell ref="H6:H7"/>
    <mergeCell ref="B37:B45"/>
    <mergeCell ref="B48:B51"/>
    <mergeCell ref="B54:C55"/>
    <mergeCell ref="I6:I7"/>
    <mergeCell ref="J6:J7"/>
    <mergeCell ref="B8:B11"/>
    <mergeCell ref="B14:B18"/>
    <mergeCell ref="B21:B28"/>
    <mergeCell ref="A57:A87"/>
    <mergeCell ref="B57:B58"/>
    <mergeCell ref="C57:C58"/>
    <mergeCell ref="B86:C87"/>
    <mergeCell ref="B96:B102"/>
    <mergeCell ref="H99:H100"/>
    <mergeCell ref="B105:B106"/>
    <mergeCell ref="B109:B118"/>
    <mergeCell ref="D57:G57"/>
    <mergeCell ref="H57:H58"/>
    <mergeCell ref="B59:B63"/>
    <mergeCell ref="B66:B69"/>
    <mergeCell ref="B72:B75"/>
    <mergeCell ref="B78:B83"/>
    <mergeCell ref="J149:J151"/>
    <mergeCell ref="B121:B124"/>
    <mergeCell ref="H121:H124"/>
    <mergeCell ref="B127:C128"/>
    <mergeCell ref="A130:A155"/>
    <mergeCell ref="B130:B131"/>
    <mergeCell ref="C130:C131"/>
    <mergeCell ref="D130:G130"/>
    <mergeCell ref="H130:H131"/>
    <mergeCell ref="B154:C155"/>
    <mergeCell ref="A89:A128"/>
    <mergeCell ref="B89:B90"/>
    <mergeCell ref="C89:C90"/>
    <mergeCell ref="D89:G89"/>
    <mergeCell ref="H89:H90"/>
    <mergeCell ref="B91:B93"/>
    <mergeCell ref="B157:C158"/>
    <mergeCell ref="C160:G160"/>
    <mergeCell ref="C162:G162"/>
    <mergeCell ref="I130:I131"/>
    <mergeCell ref="B132:B135"/>
    <mergeCell ref="B138:B141"/>
    <mergeCell ref="B144:B146"/>
    <mergeCell ref="B149:B151"/>
  </mergeCells>
  <conditionalFormatting sqref="D8:G11">
    <cfRule type="containsText" dxfId="84" priority="29" operator="containsText" text="1">
      <formula>NOT(ISERROR(SEARCH("1",D8)))</formula>
    </cfRule>
    <cfRule type="containsText" dxfId="83" priority="30" operator="containsText" text="4">
      <formula>NOT(ISERROR(SEARCH("4",D8)))</formula>
    </cfRule>
    <cfRule type="containsText" dxfId="82" priority="31" operator="containsText" text="3">
      <formula>NOT(ISERROR(SEARCH("3",D8)))</formula>
    </cfRule>
    <cfRule type="containsText" dxfId="81" priority="32" operator="containsText" text="2">
      <formula>NOT(ISERROR(SEARCH("2",D8)))</formula>
    </cfRule>
    <cfRule type="containsText" dxfId="80" priority="33" operator="containsText" text="1">
      <formula>NOT(ISERROR(SEARCH("1",D8)))</formula>
    </cfRule>
  </conditionalFormatting>
  <conditionalFormatting sqref="D14:G18">
    <cfRule type="containsText" dxfId="79" priority="24" operator="containsText" text="1">
      <formula>NOT(ISERROR(SEARCH("1",D14)))</formula>
    </cfRule>
    <cfRule type="containsText" dxfId="78" priority="25" operator="containsText" text="4">
      <formula>NOT(ISERROR(SEARCH("4",D14)))</formula>
    </cfRule>
    <cfRule type="containsText" dxfId="77" priority="26" operator="containsText" text="3">
      <formula>NOT(ISERROR(SEARCH("3",D14)))</formula>
    </cfRule>
    <cfRule type="containsText" dxfId="76" priority="27" operator="containsText" text="2">
      <formula>NOT(ISERROR(SEARCH("2",D14)))</formula>
    </cfRule>
    <cfRule type="containsText" dxfId="75" priority="28" operator="containsText" text="1">
      <formula>NOT(ISERROR(SEARCH("1",D14)))</formula>
    </cfRule>
  </conditionalFormatting>
  <conditionalFormatting sqref="D20:G28">
    <cfRule type="containsText" dxfId="74" priority="19" operator="containsText" text="1">
      <formula>NOT(ISERROR(SEARCH("1",D20)))</formula>
    </cfRule>
    <cfRule type="containsText" dxfId="73" priority="20" operator="containsText" text="4">
      <formula>NOT(ISERROR(SEARCH("4",D20)))</formula>
    </cfRule>
    <cfRule type="containsText" dxfId="72" priority="21" operator="containsText" text="3">
      <formula>NOT(ISERROR(SEARCH("3",D20)))</formula>
    </cfRule>
    <cfRule type="containsText" dxfId="71" priority="22" operator="containsText" text="2">
      <formula>NOT(ISERROR(SEARCH("2",D20)))</formula>
    </cfRule>
    <cfRule type="containsText" dxfId="70" priority="23" operator="containsText" text="1">
      <formula>NOT(ISERROR(SEARCH("1",D20)))</formula>
    </cfRule>
  </conditionalFormatting>
  <conditionalFormatting sqref="D31:G34">
    <cfRule type="containsText" dxfId="69" priority="14" operator="containsText" text="1">
      <formula>NOT(ISERROR(SEARCH("1",D31)))</formula>
    </cfRule>
    <cfRule type="containsText" dxfId="68" priority="15" operator="containsText" text="4">
      <formula>NOT(ISERROR(SEARCH("4",D31)))</formula>
    </cfRule>
    <cfRule type="containsText" dxfId="67" priority="16" operator="containsText" text="3">
      <formula>NOT(ISERROR(SEARCH("3",D31)))</formula>
    </cfRule>
    <cfRule type="containsText" dxfId="66" priority="17" operator="containsText" text="2">
      <formula>NOT(ISERROR(SEARCH("2",D31)))</formula>
    </cfRule>
    <cfRule type="containsText" dxfId="65" priority="18" operator="containsText" text="1">
      <formula>NOT(ISERROR(SEARCH("1",D31)))</formula>
    </cfRule>
  </conditionalFormatting>
  <conditionalFormatting sqref="D36:G45">
    <cfRule type="containsText" dxfId="64" priority="9" operator="containsText" text="1">
      <formula>NOT(ISERROR(SEARCH("1",D36)))</formula>
    </cfRule>
    <cfRule type="containsText" dxfId="63" priority="10" operator="containsText" text="4">
      <formula>NOT(ISERROR(SEARCH("4",D36)))</formula>
    </cfRule>
    <cfRule type="containsText" dxfId="62" priority="11" operator="containsText" text="3">
      <formula>NOT(ISERROR(SEARCH("3",D36)))</formula>
    </cfRule>
    <cfRule type="containsText" dxfId="61" priority="12" operator="containsText" text="2">
      <formula>NOT(ISERROR(SEARCH("2",D36)))</formula>
    </cfRule>
    <cfRule type="containsText" dxfId="60" priority="13" operator="containsText" text="1">
      <formula>NOT(ISERROR(SEARCH("1",D36)))</formula>
    </cfRule>
  </conditionalFormatting>
  <conditionalFormatting sqref="D48:G51">
    <cfRule type="containsText" dxfId="59" priority="1" operator="containsText" text="1">
      <formula>NOT(ISERROR(SEARCH("1",D48)))</formula>
    </cfRule>
    <cfRule type="containsText" dxfId="58" priority="2" operator="containsText" text="4">
      <formula>NOT(ISERROR(SEARCH("4",D48)))</formula>
    </cfRule>
    <cfRule type="containsText" dxfId="57" priority="3" operator="containsText" text="3">
      <formula>NOT(ISERROR(SEARCH("3",D48)))</formula>
    </cfRule>
    <cfRule type="containsText" dxfId="56" priority="4" operator="containsText" text="2">
      <formula>NOT(ISERROR(SEARCH("2",D48)))</formula>
    </cfRule>
    <cfRule type="containsText" dxfId="55" priority="5" operator="containsText" text="1">
      <formula>NOT(ISERROR(SEARCH("1",D48)))</formula>
    </cfRule>
  </conditionalFormatting>
  <conditionalFormatting sqref="D59:G63 D66:G69 D72:G75 D78:G83">
    <cfRule type="containsText" dxfId="54" priority="113" operator="containsText" text="4">
      <formula>NOT(ISERROR(SEARCH("4",D59)))</formula>
    </cfRule>
    <cfRule type="containsText" dxfId="53" priority="114" operator="containsText" text="3">
      <formula>NOT(ISERROR(SEARCH("3",D59)))</formula>
    </cfRule>
    <cfRule type="containsText" dxfId="52" priority="115" operator="containsText" text="2">
      <formula>NOT(ISERROR(SEARCH("2",D59)))</formula>
    </cfRule>
    <cfRule type="containsText" dxfId="51" priority="116" operator="containsText" text="1">
      <formula>NOT(ISERROR(SEARCH("1",D59)))</formula>
    </cfRule>
  </conditionalFormatting>
  <conditionalFormatting sqref="D91:G93">
    <cfRule type="containsText" dxfId="50" priority="96" operator="containsText" text="4">
      <formula>NOT(ISERROR(SEARCH("4",D91)))</formula>
    </cfRule>
    <cfRule type="containsText" dxfId="49" priority="97" operator="containsText" text="3">
      <formula>NOT(ISERROR(SEARCH("3",D91)))</formula>
    </cfRule>
    <cfRule type="containsText" dxfId="48" priority="98" operator="containsText" text="2">
      <formula>NOT(ISERROR(SEARCH("2",D91)))</formula>
    </cfRule>
    <cfRule type="containsText" dxfId="47" priority="99" operator="containsText" text="1">
      <formula>NOT(ISERROR(SEARCH("1",D91)))</formula>
    </cfRule>
  </conditionalFormatting>
  <conditionalFormatting sqref="D96:G102">
    <cfRule type="containsText" dxfId="46" priority="89" operator="containsText" text="4">
      <formula>NOT(ISERROR(SEARCH("4",D96)))</formula>
    </cfRule>
    <cfRule type="containsText" dxfId="45" priority="90" operator="containsText" text="3">
      <formula>NOT(ISERROR(SEARCH("3",D96)))</formula>
    </cfRule>
    <cfRule type="containsText" dxfId="44" priority="91" operator="containsText" text="2">
      <formula>NOT(ISERROR(SEARCH("2",D96)))</formula>
    </cfRule>
    <cfRule type="containsText" dxfId="43" priority="92" operator="containsText" text="1">
      <formula>NOT(ISERROR(SEARCH("1",D96)))</formula>
    </cfRule>
  </conditionalFormatting>
  <conditionalFormatting sqref="D105:G106">
    <cfRule type="containsText" dxfId="42" priority="82" operator="containsText" text="4">
      <formula>NOT(ISERROR(SEARCH("4",D105)))</formula>
    </cfRule>
    <cfRule type="containsText" dxfId="41" priority="83" operator="containsText" text="3">
      <formula>NOT(ISERROR(SEARCH("3",D105)))</formula>
    </cfRule>
    <cfRule type="containsText" dxfId="40" priority="84" operator="containsText" text="2">
      <formula>NOT(ISERROR(SEARCH("2",D105)))</formula>
    </cfRule>
    <cfRule type="containsText" dxfId="39" priority="85" operator="containsText" text="1">
      <formula>NOT(ISERROR(SEARCH("1",D105)))</formula>
    </cfRule>
  </conditionalFormatting>
  <conditionalFormatting sqref="D109:G118">
    <cfRule type="containsText" dxfId="38" priority="75" operator="containsText" text="4">
      <formula>NOT(ISERROR(SEARCH("4",D109)))</formula>
    </cfRule>
    <cfRule type="containsText" dxfId="37" priority="76" operator="containsText" text="3">
      <formula>NOT(ISERROR(SEARCH("3",D109)))</formula>
    </cfRule>
    <cfRule type="containsText" dxfId="36" priority="77" operator="containsText" text="2">
      <formula>NOT(ISERROR(SEARCH("2",D109)))</formula>
    </cfRule>
    <cfRule type="containsText" dxfId="35" priority="78" operator="containsText" text="1">
      <formula>NOT(ISERROR(SEARCH("1",D109)))</formula>
    </cfRule>
  </conditionalFormatting>
  <conditionalFormatting sqref="D120:G124">
    <cfRule type="containsText" dxfId="34" priority="68" operator="containsText" text="4">
      <formula>NOT(ISERROR(SEARCH("4",D120)))</formula>
    </cfRule>
    <cfRule type="containsText" dxfId="33" priority="69" operator="containsText" text="3">
      <formula>NOT(ISERROR(SEARCH("3",D120)))</formula>
    </cfRule>
    <cfRule type="containsText" dxfId="32" priority="70" operator="containsText" text="2">
      <formula>NOT(ISERROR(SEARCH("2",D120)))</formula>
    </cfRule>
    <cfRule type="containsText" dxfId="31" priority="71" operator="containsText" text="1">
      <formula>NOT(ISERROR(SEARCH("1",D120)))</formula>
    </cfRule>
  </conditionalFormatting>
  <conditionalFormatting sqref="D132:G135">
    <cfRule type="containsText" dxfId="30" priority="55" operator="containsText" text="4">
      <formula>NOT(ISERROR(SEARCH("4",D132)))</formula>
    </cfRule>
    <cfRule type="containsText" dxfId="29" priority="56" operator="containsText" text="3">
      <formula>NOT(ISERROR(SEARCH("3",D132)))</formula>
    </cfRule>
    <cfRule type="containsText" dxfId="28" priority="57" operator="containsText" text="2">
      <formula>NOT(ISERROR(SEARCH("2",D132)))</formula>
    </cfRule>
    <cfRule type="containsText" dxfId="27" priority="58" operator="containsText" text="1">
      <formula>NOT(ISERROR(SEARCH("1",D132)))</formula>
    </cfRule>
  </conditionalFormatting>
  <conditionalFormatting sqref="D138:G141">
    <cfRule type="containsText" dxfId="26" priority="48" operator="containsText" text="4">
      <formula>NOT(ISERROR(SEARCH("4",D138)))</formula>
    </cfRule>
    <cfRule type="containsText" dxfId="25" priority="49" operator="containsText" text="3">
      <formula>NOT(ISERROR(SEARCH("3",D138)))</formula>
    </cfRule>
    <cfRule type="containsText" dxfId="24" priority="50" operator="containsText" text="2">
      <formula>NOT(ISERROR(SEARCH("2",D138)))</formula>
    </cfRule>
    <cfRule type="containsText" dxfId="23" priority="51" operator="containsText" text="1">
      <formula>NOT(ISERROR(SEARCH("1",D138)))</formula>
    </cfRule>
  </conditionalFormatting>
  <conditionalFormatting sqref="D144:G146">
    <cfRule type="containsText" dxfId="22" priority="41" operator="containsText" text="4">
      <formula>NOT(ISERROR(SEARCH("4",D144)))</formula>
    </cfRule>
    <cfRule type="containsText" dxfId="21" priority="42" operator="containsText" text="3">
      <formula>NOT(ISERROR(SEARCH("3",D144)))</formula>
    </cfRule>
    <cfRule type="containsText" dxfId="20" priority="43" operator="containsText" text="2">
      <formula>NOT(ISERROR(SEARCH("2",D144)))</formula>
    </cfRule>
    <cfRule type="containsText" dxfId="19" priority="44" operator="containsText" text="1">
      <formula>NOT(ISERROR(SEARCH("1",D144)))</formula>
    </cfRule>
  </conditionalFormatting>
  <conditionalFormatting sqref="D149:G151">
    <cfRule type="containsText" dxfId="18" priority="34" operator="containsText" text="4">
      <formula>NOT(ISERROR(SEARCH("4",D149)))</formula>
    </cfRule>
    <cfRule type="containsText" dxfId="17" priority="35" operator="containsText" text="3">
      <formula>NOT(ISERROR(SEARCH("3",D149)))</formula>
    </cfRule>
    <cfRule type="containsText" dxfId="16" priority="36" operator="containsText" text="2">
      <formula>NOT(ISERROR(SEARCH("2",D149)))</formula>
    </cfRule>
    <cfRule type="containsText" dxfId="15" priority="37" operator="containsText" text="1">
      <formula>NOT(ISERROR(SEARCH("1",D149)))</formula>
    </cfRule>
  </conditionalFormatting>
  <conditionalFormatting sqref="I8:I55">
    <cfRule type="containsText" dxfId="14" priority="6" operator="containsText" text="DES">
      <formula>NOT(ISERROR(SEARCH("DES",I8)))</formula>
    </cfRule>
    <cfRule type="containsText" dxfId="13" priority="7" operator="containsText" text="MEJORÓ">
      <formula>NOT(ISERROR(SEARCH("MEJORÓ",I8)))</formula>
    </cfRule>
    <cfRule type="containsText" dxfId="12" priority="8" operator="containsText" text="DESMEJORÓ">
      <formula>NOT(ISERROR(SEARCH("DESMEJORÓ",I8)))</formula>
    </cfRule>
  </conditionalFormatting>
  <conditionalFormatting sqref="I57:I87">
    <cfRule type="containsText" dxfId="11" priority="117" operator="containsText" text="DES">
      <formula>NOT(ISERROR(SEARCH("DES",I57)))</formula>
    </cfRule>
    <cfRule type="containsText" dxfId="10" priority="118" operator="containsText" text="MEJORÓ">
      <formula>NOT(ISERROR(SEARCH("MEJORÓ",I57)))</formula>
    </cfRule>
    <cfRule type="containsText" dxfId="9" priority="119" operator="containsText" text="DESMEJORÓ">
      <formula>NOT(ISERROR(SEARCH("DESMEJORÓ",I57)))</formula>
    </cfRule>
  </conditionalFormatting>
  <conditionalFormatting sqref="I89:I128">
    <cfRule type="containsText" dxfId="8" priority="65" operator="containsText" text="DES">
      <formula>NOT(ISERROR(SEARCH("DES",I89)))</formula>
    </cfRule>
    <cfRule type="containsText" dxfId="7" priority="66" operator="containsText" text="MEJORÓ">
      <formula>NOT(ISERROR(SEARCH("MEJORÓ",I89)))</formula>
    </cfRule>
    <cfRule type="containsText" dxfId="6" priority="67" operator="containsText" text="DESMEJORÓ">
      <formula>NOT(ISERROR(SEARCH("DESMEJORÓ",I89)))</formula>
    </cfRule>
  </conditionalFormatting>
  <conditionalFormatting sqref="I130">
    <cfRule type="containsText" dxfId="5" priority="62" operator="containsText" text="DES">
      <formula>NOT(ISERROR(SEARCH("DES",I130)))</formula>
    </cfRule>
    <cfRule type="containsText" dxfId="4" priority="63" operator="containsText" text="MEJORÓ">
      <formula>NOT(ISERROR(SEARCH("MEJORÓ",I130)))</formula>
    </cfRule>
    <cfRule type="containsText" dxfId="3" priority="64" operator="containsText" text="DESMEJORÓ">
      <formula>NOT(ISERROR(SEARCH("DESMEJORÓ",I130)))</formula>
    </cfRule>
  </conditionalFormatting>
  <conditionalFormatting sqref="I132:I152">
    <cfRule type="containsText" dxfId="2" priority="38" operator="containsText" text="DES">
      <formula>NOT(ISERROR(SEARCH("DES",I132)))</formula>
    </cfRule>
    <cfRule type="containsText" dxfId="1" priority="39" operator="containsText" text="MEJORÓ">
      <formula>NOT(ISERROR(SEARCH("MEJORÓ",I132)))</formula>
    </cfRule>
    <cfRule type="containsText" dxfId="0" priority="40" operator="containsText" text="DESMEJORÓ">
      <formula>NOT(ISERROR(SEARCH("DESMEJORÓ",I132)))</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topLeftCell="A28" zoomScale="83" zoomScaleNormal="70" zoomScaleSheetLayoutView="83" workbookViewId="0">
      <selection activeCell="C33" sqref="C33:H33"/>
    </sheetView>
  </sheetViews>
  <sheetFormatPr baseColWidth="10" defaultColWidth="11.42578125" defaultRowHeight="15" x14ac:dyDescent="0.25"/>
  <cols>
    <col min="1" max="1" width="11.42578125" style="2"/>
    <col min="2" max="2" width="9.28515625" style="2" customWidth="1"/>
    <col min="3" max="7" width="11.42578125" style="2"/>
    <col min="8" max="8" width="19.28515625" style="2" customWidth="1"/>
    <col min="9" max="9" width="7.5703125" style="2" customWidth="1"/>
    <col min="10" max="16384" width="11.42578125" style="2"/>
  </cols>
  <sheetData>
    <row r="1" spans="1:9" x14ac:dyDescent="0.25">
      <c r="A1" s="374" t="s">
        <v>71</v>
      </c>
      <c r="B1" s="374"/>
      <c r="C1" s="374"/>
      <c r="D1" s="374"/>
      <c r="E1" s="374"/>
      <c r="F1" s="374"/>
      <c r="G1" s="374"/>
      <c r="H1" s="374"/>
      <c r="I1" s="3"/>
    </row>
    <row r="29" spans="1:8" ht="53.25" customHeight="1" x14ac:dyDescent="0.25">
      <c r="A29" s="372" t="s">
        <v>76</v>
      </c>
      <c r="B29" s="372"/>
      <c r="C29" s="373" t="s">
        <v>183</v>
      </c>
      <c r="D29" s="373"/>
      <c r="E29" s="373"/>
      <c r="F29" s="373"/>
      <c r="G29" s="373"/>
      <c r="H29" s="373"/>
    </row>
    <row r="30" spans="1:8" ht="55.5" customHeight="1" x14ac:dyDescent="0.25">
      <c r="A30" s="372" t="s">
        <v>72</v>
      </c>
      <c r="B30" s="372"/>
      <c r="C30" s="373" t="s">
        <v>188</v>
      </c>
      <c r="D30" s="373"/>
      <c r="E30" s="373"/>
      <c r="F30" s="373"/>
      <c r="G30" s="373"/>
      <c r="H30" s="373"/>
    </row>
    <row r="31" spans="1:8" ht="76.5" customHeight="1" x14ac:dyDescent="0.25">
      <c r="A31" s="372" t="s">
        <v>74</v>
      </c>
      <c r="B31" s="372"/>
      <c r="C31" s="373" t="s">
        <v>187</v>
      </c>
      <c r="D31" s="373"/>
      <c r="E31" s="373"/>
      <c r="F31" s="373"/>
      <c r="G31" s="373"/>
      <c r="H31" s="373"/>
    </row>
    <row r="32" spans="1:8" ht="60.75" customHeight="1" x14ac:dyDescent="0.25">
      <c r="A32" s="372" t="s">
        <v>73</v>
      </c>
      <c r="B32" s="372"/>
      <c r="C32" s="373" t="s">
        <v>189</v>
      </c>
      <c r="D32" s="373"/>
      <c r="E32" s="373"/>
      <c r="F32" s="373"/>
      <c r="G32" s="373"/>
      <c r="H32" s="373"/>
    </row>
    <row r="33" spans="1:8" ht="82.5" customHeight="1" x14ac:dyDescent="0.25">
      <c r="A33" s="372" t="s">
        <v>75</v>
      </c>
      <c r="B33" s="372"/>
      <c r="C33" s="373" t="s">
        <v>190</v>
      </c>
      <c r="D33" s="373"/>
      <c r="E33" s="373"/>
      <c r="F33" s="373"/>
      <c r="G33" s="373"/>
      <c r="H33" s="373"/>
    </row>
    <row r="34" spans="1:8" ht="49.5" customHeight="1" x14ac:dyDescent="0.25">
      <c r="A34" s="372" t="s">
        <v>77</v>
      </c>
      <c r="B34" s="372"/>
      <c r="C34" s="373" t="s">
        <v>184</v>
      </c>
      <c r="D34" s="373"/>
      <c r="E34" s="373"/>
      <c r="F34" s="373"/>
      <c r="G34" s="373"/>
      <c r="H34" s="373"/>
    </row>
    <row r="35" spans="1:8" ht="46.5" customHeight="1" x14ac:dyDescent="0.25">
      <c r="A35" s="372" t="s">
        <v>78</v>
      </c>
      <c r="B35" s="372"/>
      <c r="C35" s="373" t="s">
        <v>185</v>
      </c>
      <c r="D35" s="373"/>
      <c r="E35" s="373"/>
      <c r="F35" s="373"/>
      <c r="G35" s="373"/>
      <c r="H35" s="373"/>
    </row>
    <row r="36" spans="1:8" ht="86.25" customHeight="1" x14ac:dyDescent="0.25">
      <c r="A36" s="372" t="s">
        <v>79</v>
      </c>
      <c r="B36" s="372"/>
      <c r="C36" s="373" t="s">
        <v>186</v>
      </c>
      <c r="D36" s="373"/>
      <c r="E36" s="373"/>
      <c r="F36" s="373"/>
      <c r="G36" s="373"/>
      <c r="H36" s="373"/>
    </row>
  </sheetData>
  <mergeCells count="17">
    <mergeCell ref="A1:H1"/>
    <mergeCell ref="A29:B29"/>
    <mergeCell ref="C29:H29"/>
    <mergeCell ref="C30:H30"/>
    <mergeCell ref="A30:B30"/>
    <mergeCell ref="A31:B31"/>
    <mergeCell ref="C31:H31"/>
    <mergeCell ref="A32:B32"/>
    <mergeCell ref="C32:H32"/>
    <mergeCell ref="A33:B33"/>
    <mergeCell ref="C33:H33"/>
    <mergeCell ref="A35:B35"/>
    <mergeCell ref="C35:H35"/>
    <mergeCell ref="A36:B36"/>
    <mergeCell ref="C36:H36"/>
    <mergeCell ref="A34:B34"/>
    <mergeCell ref="C34:H34"/>
  </mergeCells>
  <printOptions horizontalCentered="1" verticalCentered="1"/>
  <pageMargins left="0.11811023622047245" right="0.11811023622047245" top="0.15748031496062992" bottom="0.15748031496062992" header="0.19685039370078741" footer="0.19685039370078741"/>
  <pageSetup scale="80" orientation="portrait" verticalDpi="599" r:id="rId1"/>
  <rowBreaks count="1" manualBreakCount="1">
    <brk id="36"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workbookViewId="0">
      <selection activeCell="B6" sqref="B6"/>
    </sheetView>
  </sheetViews>
  <sheetFormatPr baseColWidth="10" defaultRowHeight="15" x14ac:dyDescent="0.25"/>
  <cols>
    <col min="1" max="1" width="16.28515625" customWidth="1"/>
    <col min="2" max="3" width="60.7109375" customWidth="1"/>
  </cols>
  <sheetData>
    <row r="2" spans="1:3" ht="15.75" x14ac:dyDescent="0.25">
      <c r="A2" s="378" t="s">
        <v>182</v>
      </c>
      <c r="B2" s="379"/>
      <c r="C2" s="379"/>
    </row>
    <row r="4" spans="1:3" ht="15.75" thickBot="1" x14ac:dyDescent="0.3">
      <c r="A4" s="5" t="s">
        <v>90</v>
      </c>
      <c r="B4" s="5" t="s">
        <v>68</v>
      </c>
      <c r="C4" s="5" t="s">
        <v>177</v>
      </c>
    </row>
    <row r="5" spans="1:3" ht="26.25" thickBot="1" x14ac:dyDescent="0.3">
      <c r="A5" s="375" t="s">
        <v>81</v>
      </c>
      <c r="B5" s="175" t="s">
        <v>637</v>
      </c>
      <c r="C5" s="178" t="s">
        <v>638</v>
      </c>
    </row>
    <row r="6" spans="1:3" ht="64.5" thickBot="1" x14ac:dyDescent="0.3">
      <c r="A6" s="376"/>
      <c r="B6" s="176" t="s">
        <v>639</v>
      </c>
      <c r="C6" s="179" t="s">
        <v>640</v>
      </c>
    </row>
    <row r="7" spans="1:3" ht="39" thickBot="1" x14ac:dyDescent="0.3">
      <c r="A7" s="377"/>
      <c r="B7" s="177" t="s">
        <v>641</v>
      </c>
      <c r="C7" s="180" t="s">
        <v>642</v>
      </c>
    </row>
    <row r="8" spans="1:3" ht="39" thickBot="1" x14ac:dyDescent="0.3">
      <c r="A8" s="375" t="s">
        <v>174</v>
      </c>
      <c r="B8" s="176" t="s">
        <v>643</v>
      </c>
      <c r="C8" s="179" t="s">
        <v>644</v>
      </c>
    </row>
    <row r="9" spans="1:3" ht="19.5" customHeight="1" thickBot="1" x14ac:dyDescent="0.3">
      <c r="A9" s="376"/>
      <c r="B9" s="177" t="s">
        <v>645</v>
      </c>
      <c r="C9" s="180" t="s">
        <v>646</v>
      </c>
    </row>
    <row r="10" spans="1:3" ht="29.25" customHeight="1" thickBot="1" x14ac:dyDescent="0.3">
      <c r="A10" s="377"/>
      <c r="B10" s="176" t="s">
        <v>647</v>
      </c>
      <c r="C10" s="179" t="s">
        <v>648</v>
      </c>
    </row>
    <row r="11" spans="1:3" ht="39" thickBot="1" x14ac:dyDescent="0.3">
      <c r="A11" s="375" t="s">
        <v>175</v>
      </c>
      <c r="B11" s="177" t="s">
        <v>649</v>
      </c>
      <c r="C11" s="180" t="s">
        <v>650</v>
      </c>
    </row>
    <row r="12" spans="1:3" ht="26.25" thickBot="1" x14ac:dyDescent="0.3">
      <c r="A12" s="377"/>
      <c r="B12" s="176" t="s">
        <v>651</v>
      </c>
      <c r="C12" s="181" t="s">
        <v>652</v>
      </c>
    </row>
    <row r="13" spans="1:3" ht="26.25" thickBot="1" x14ac:dyDescent="0.3">
      <c r="A13" s="375" t="s">
        <v>176</v>
      </c>
      <c r="B13" s="177" t="s">
        <v>653</v>
      </c>
      <c r="C13" s="180" t="s">
        <v>654</v>
      </c>
    </row>
    <row r="14" spans="1:3" ht="26.25" thickBot="1" x14ac:dyDescent="0.3">
      <c r="A14" s="376"/>
      <c r="B14" s="176" t="s">
        <v>655</v>
      </c>
      <c r="C14" s="181" t="s">
        <v>656</v>
      </c>
    </row>
    <row r="15" spans="1:3" ht="39" thickBot="1" x14ac:dyDescent="0.3">
      <c r="A15" s="377"/>
      <c r="B15" s="177" t="s">
        <v>657</v>
      </c>
      <c r="C15" s="182" t="s">
        <v>658</v>
      </c>
    </row>
  </sheetData>
  <mergeCells count="5">
    <mergeCell ref="A5:A7"/>
    <mergeCell ref="A8:A10"/>
    <mergeCell ref="A11:A12"/>
    <mergeCell ref="A13:A15"/>
    <mergeCell ref="A2:C2"/>
  </mergeCells>
  <pageMargins left="0.11811023622047245" right="0.11811023622047245" top="0.15748031496062992" bottom="0.15748031496062992" header="0.11811023622047245" footer="0.11811023622047245"/>
  <pageSetup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topLeftCell="B7" zoomScale="140" zoomScaleNormal="140" workbookViewId="0">
      <selection activeCell="B9" sqref="B9"/>
    </sheetView>
  </sheetViews>
  <sheetFormatPr baseColWidth="10" defaultColWidth="11.42578125" defaultRowHeight="15" x14ac:dyDescent="0.25"/>
  <cols>
    <col min="1" max="1" width="5.85546875" style="95" customWidth="1"/>
    <col min="2" max="2" width="89.28515625" style="95" customWidth="1"/>
    <col min="3" max="3" width="42.5703125" style="95" customWidth="1"/>
    <col min="4" max="16384" width="11.42578125" style="95"/>
  </cols>
  <sheetData>
    <row r="2" spans="2:3" ht="18.75" x14ac:dyDescent="0.25">
      <c r="B2" s="380" t="s">
        <v>181</v>
      </c>
      <c r="C2" s="380"/>
    </row>
    <row r="4" spans="2:3" x14ac:dyDescent="0.25">
      <c r="B4" s="96" t="s">
        <v>69</v>
      </c>
      <c r="C4" s="96" t="s">
        <v>179</v>
      </c>
    </row>
    <row r="5" spans="2:3" ht="93" customHeight="1" x14ac:dyDescent="0.25">
      <c r="B5" s="97" t="s">
        <v>178</v>
      </c>
      <c r="C5" s="97" t="s">
        <v>350</v>
      </c>
    </row>
    <row r="6" spans="2:3" ht="18" customHeight="1" x14ac:dyDescent="0.25">
      <c r="B6" s="98" t="s">
        <v>70</v>
      </c>
      <c r="C6" s="98" t="s">
        <v>179</v>
      </c>
    </row>
    <row r="7" spans="2:3" ht="69" customHeight="1" x14ac:dyDescent="0.25">
      <c r="B7" s="97" t="s">
        <v>351</v>
      </c>
      <c r="C7" s="97" t="s">
        <v>352</v>
      </c>
    </row>
    <row r="8" spans="2:3" ht="17.25" customHeight="1" x14ac:dyDescent="0.25">
      <c r="B8" s="96" t="s">
        <v>86</v>
      </c>
      <c r="C8" s="96" t="s">
        <v>179</v>
      </c>
    </row>
    <row r="9" spans="2:3" ht="267" customHeight="1" x14ac:dyDescent="0.25">
      <c r="B9" s="97" t="s">
        <v>353</v>
      </c>
      <c r="C9" s="97" t="s">
        <v>180</v>
      </c>
    </row>
  </sheetData>
  <mergeCells count="1">
    <mergeCell ref="B2:C2"/>
  </mergeCells>
  <pageMargins left="0.31496062992125984" right="0.31496062992125984" top="0.15748031496062992" bottom="0.35433070866141736" header="0.11811023622047245" footer="0.11811023622047245"/>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1"/>
  <sheetViews>
    <sheetView view="pageBreakPreview" topLeftCell="C8" zoomScale="110" zoomScaleNormal="110" zoomScaleSheetLayoutView="110" workbookViewId="0">
      <selection activeCell="H9" sqref="H9"/>
    </sheetView>
  </sheetViews>
  <sheetFormatPr baseColWidth="10" defaultColWidth="11.42578125" defaultRowHeight="12" x14ac:dyDescent="0.25"/>
  <cols>
    <col min="1" max="1" width="2.5703125" style="83" customWidth="1"/>
    <col min="2" max="2" width="3.7109375" style="83" customWidth="1"/>
    <col min="3" max="3" width="8.7109375" style="83" customWidth="1"/>
    <col min="4" max="8" width="21.7109375" style="83" customWidth="1"/>
    <col min="9" max="9" width="19.28515625" style="83" customWidth="1"/>
    <col min="10" max="10" width="15.28515625" style="83" customWidth="1"/>
    <col min="11" max="11" width="17.140625" style="83" customWidth="1"/>
    <col min="12" max="16384" width="11.42578125" style="83"/>
  </cols>
  <sheetData>
    <row r="2" spans="2:11" x14ac:dyDescent="0.2">
      <c r="B2" s="82" t="s">
        <v>91</v>
      </c>
      <c r="C2" s="82" t="s">
        <v>90</v>
      </c>
      <c r="D2" s="82" t="s">
        <v>508</v>
      </c>
      <c r="E2" s="82" t="s">
        <v>509</v>
      </c>
      <c r="F2" s="82" t="s">
        <v>510</v>
      </c>
      <c r="G2" s="82" t="s">
        <v>671</v>
      </c>
      <c r="H2" s="82" t="s">
        <v>511</v>
      </c>
      <c r="I2" s="93" t="s">
        <v>267</v>
      </c>
      <c r="J2" s="82" t="s">
        <v>65</v>
      </c>
      <c r="K2" s="85" t="s">
        <v>88</v>
      </c>
    </row>
    <row r="3" spans="2:11" ht="90.75" customHeight="1" x14ac:dyDescent="0.25">
      <c r="B3" s="82">
        <v>1</v>
      </c>
      <c r="C3" s="381" t="s">
        <v>87</v>
      </c>
      <c r="D3" s="4" t="s">
        <v>210</v>
      </c>
      <c r="E3" s="4" t="s">
        <v>211</v>
      </c>
      <c r="F3" s="4" t="s">
        <v>212</v>
      </c>
      <c r="G3" s="4" t="s">
        <v>213</v>
      </c>
      <c r="H3" s="4" t="s">
        <v>214</v>
      </c>
      <c r="I3" s="4" t="s">
        <v>225</v>
      </c>
      <c r="J3" s="4" t="s">
        <v>268</v>
      </c>
      <c r="K3" s="4" t="s">
        <v>227</v>
      </c>
    </row>
    <row r="4" spans="2:11" ht="94.5" customHeight="1" x14ac:dyDescent="0.25">
      <c r="B4" s="82">
        <v>2</v>
      </c>
      <c r="C4" s="382"/>
      <c r="D4" s="4" t="s">
        <v>215</v>
      </c>
      <c r="E4" s="4" t="s">
        <v>216</v>
      </c>
      <c r="F4" s="4" t="s">
        <v>217</v>
      </c>
      <c r="G4" s="4" t="s">
        <v>218</v>
      </c>
      <c r="H4" s="4" t="s">
        <v>219</v>
      </c>
      <c r="I4" s="4" t="s">
        <v>226</v>
      </c>
      <c r="J4" s="4" t="s">
        <v>228</v>
      </c>
      <c r="K4" s="4" t="s">
        <v>229</v>
      </c>
    </row>
    <row r="5" spans="2:11" ht="113.25" customHeight="1" x14ac:dyDescent="0.25">
      <c r="B5" s="82">
        <v>3</v>
      </c>
      <c r="C5" s="164" t="s">
        <v>92</v>
      </c>
      <c r="D5" s="4" t="s">
        <v>221</v>
      </c>
      <c r="E5" s="4" t="s">
        <v>222</v>
      </c>
      <c r="F5" s="4" t="s">
        <v>223</v>
      </c>
      <c r="G5" s="4" t="s">
        <v>224</v>
      </c>
      <c r="H5" s="4" t="s">
        <v>220</v>
      </c>
      <c r="I5" s="84" t="s">
        <v>266</v>
      </c>
      <c r="J5" s="4" t="s">
        <v>269</v>
      </c>
      <c r="K5" s="4" t="s">
        <v>278</v>
      </c>
    </row>
    <row r="6" spans="2:11" ht="89.25" customHeight="1" x14ac:dyDescent="0.25">
      <c r="B6" s="82">
        <v>4</v>
      </c>
      <c r="C6" s="383" t="s">
        <v>318</v>
      </c>
      <c r="D6" s="4" t="s">
        <v>303</v>
      </c>
      <c r="E6" s="4" t="s">
        <v>304</v>
      </c>
      <c r="F6" s="4" t="s">
        <v>305</v>
      </c>
      <c r="G6" s="4" t="s">
        <v>306</v>
      </c>
      <c r="H6" s="4" t="s">
        <v>307</v>
      </c>
      <c r="I6" s="84" t="s">
        <v>309</v>
      </c>
      <c r="J6" s="4" t="s">
        <v>308</v>
      </c>
      <c r="K6" s="4" t="s">
        <v>310</v>
      </c>
    </row>
    <row r="7" spans="2:11" ht="46.5" customHeight="1" x14ac:dyDescent="0.25">
      <c r="B7" s="82">
        <v>5</v>
      </c>
      <c r="C7" s="384"/>
      <c r="D7" s="84" t="s">
        <v>293</v>
      </c>
      <c r="E7" s="84" t="s">
        <v>311</v>
      </c>
      <c r="F7" s="84" t="s">
        <v>312</v>
      </c>
      <c r="G7" s="84" t="s">
        <v>313</v>
      </c>
      <c r="H7" s="84" t="s">
        <v>315</v>
      </c>
      <c r="I7" s="4" t="s">
        <v>316</v>
      </c>
      <c r="J7" s="4" t="s">
        <v>300</v>
      </c>
      <c r="K7" s="4" t="s">
        <v>317</v>
      </c>
    </row>
    <row r="8" spans="2:11" ht="137.25" customHeight="1" x14ac:dyDescent="0.25">
      <c r="B8" s="82">
        <v>6</v>
      </c>
      <c r="C8" s="385" t="s">
        <v>512</v>
      </c>
      <c r="D8" s="84" t="s">
        <v>513</v>
      </c>
      <c r="E8" s="84" t="s">
        <v>514</v>
      </c>
      <c r="F8" s="84" t="s">
        <v>750</v>
      </c>
      <c r="G8" s="84" t="s">
        <v>751</v>
      </c>
      <c r="H8" s="84" t="s">
        <v>515</v>
      </c>
      <c r="I8" s="4" t="s">
        <v>347</v>
      </c>
      <c r="J8" s="4" t="s">
        <v>345</v>
      </c>
      <c r="K8" s="4" t="s">
        <v>346</v>
      </c>
    </row>
    <row r="9" spans="2:11" ht="116.25" customHeight="1" x14ac:dyDescent="0.25">
      <c r="B9" s="82">
        <v>7</v>
      </c>
      <c r="C9" s="386"/>
      <c r="D9" s="84" t="s">
        <v>516</v>
      </c>
      <c r="E9" s="84" t="s">
        <v>517</v>
      </c>
      <c r="F9" s="84" t="s">
        <v>518</v>
      </c>
      <c r="G9" s="84" t="s">
        <v>519</v>
      </c>
      <c r="H9" s="84" t="s">
        <v>520</v>
      </c>
      <c r="I9" s="4" t="s">
        <v>348</v>
      </c>
      <c r="J9" s="4" t="s">
        <v>334</v>
      </c>
      <c r="K9" s="4" t="s">
        <v>349</v>
      </c>
    </row>
    <row r="11" spans="2:11" x14ac:dyDescent="0.25">
      <c r="F11" s="83" t="s">
        <v>129</v>
      </c>
      <c r="G11" s="83" t="s">
        <v>314</v>
      </c>
    </row>
  </sheetData>
  <mergeCells count="3">
    <mergeCell ref="C3:C4"/>
    <mergeCell ref="C6:C7"/>
    <mergeCell ref="C8:C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zoomScaleSheetLayoutView="80" workbookViewId="0">
      <selection activeCell="E5" sqref="E5"/>
    </sheetView>
  </sheetViews>
  <sheetFormatPr baseColWidth="10" defaultColWidth="11.42578125" defaultRowHeight="12" x14ac:dyDescent="0.2"/>
  <cols>
    <col min="1" max="1" width="7.42578125" style="87" customWidth="1"/>
    <col min="2" max="2" width="14" style="87" customWidth="1"/>
    <col min="3" max="3" width="16.7109375" style="87" customWidth="1"/>
    <col min="4" max="4" width="24.7109375" style="87" customWidth="1"/>
    <col min="5" max="5" width="25" style="87" customWidth="1"/>
    <col min="6" max="6" width="16.42578125" style="87" customWidth="1"/>
    <col min="7" max="8" width="9.7109375" style="87" customWidth="1"/>
    <col min="9" max="10" width="16.42578125" style="87" customWidth="1"/>
    <col min="11" max="11" width="31.7109375" style="87" customWidth="1"/>
    <col min="12" max="16384" width="11.42578125" style="87"/>
  </cols>
  <sheetData>
    <row r="1" spans="1:11" s="86" customFormat="1" ht="13.5" customHeight="1" x14ac:dyDescent="0.25">
      <c r="A1" s="387" t="s">
        <v>265</v>
      </c>
      <c r="B1" s="387"/>
      <c r="C1" s="387"/>
      <c r="D1" s="387"/>
      <c r="E1" s="387"/>
      <c r="F1" s="387"/>
      <c r="G1" s="387"/>
      <c r="H1" s="387"/>
      <c r="I1" s="387"/>
      <c r="J1" s="387"/>
      <c r="K1" s="387"/>
    </row>
    <row r="2" spans="1:11" ht="7.5" customHeight="1" x14ac:dyDescent="0.2"/>
    <row r="3" spans="1:11" s="88" customFormat="1" ht="23.25" customHeight="1" x14ac:dyDescent="0.2">
      <c r="A3" s="407" t="s">
        <v>90</v>
      </c>
      <c r="B3" s="401" t="s">
        <v>234</v>
      </c>
      <c r="C3" s="401" t="s">
        <v>235</v>
      </c>
      <c r="D3" s="89" t="s">
        <v>64</v>
      </c>
      <c r="E3" s="89" t="s">
        <v>231</v>
      </c>
      <c r="F3" s="89" t="s">
        <v>65</v>
      </c>
      <c r="G3" s="403" t="s">
        <v>89</v>
      </c>
      <c r="H3" s="404"/>
      <c r="I3" s="403" t="s">
        <v>67</v>
      </c>
      <c r="J3" s="404"/>
      <c r="K3" s="89" t="s">
        <v>66</v>
      </c>
    </row>
    <row r="4" spans="1:11" s="88" customFormat="1" ht="15" customHeight="1" x14ac:dyDescent="0.2">
      <c r="A4" s="408"/>
      <c r="B4" s="402"/>
      <c r="C4" s="402"/>
      <c r="D4" s="89" t="s">
        <v>264</v>
      </c>
      <c r="E4" s="89" t="s">
        <v>236</v>
      </c>
      <c r="F4" s="89" t="s">
        <v>232</v>
      </c>
      <c r="G4" s="89" t="s">
        <v>61</v>
      </c>
      <c r="H4" s="89" t="s">
        <v>80</v>
      </c>
      <c r="I4" s="89" t="s">
        <v>233</v>
      </c>
      <c r="J4" s="89" t="s">
        <v>466</v>
      </c>
      <c r="K4" s="89" t="s">
        <v>263</v>
      </c>
    </row>
    <row r="5" spans="1:11" s="88" customFormat="1" ht="153.75" customHeight="1" x14ac:dyDescent="0.2">
      <c r="A5" s="391" t="s">
        <v>81</v>
      </c>
      <c r="B5" s="400" t="s">
        <v>230</v>
      </c>
      <c r="C5" s="400" t="s">
        <v>210</v>
      </c>
      <c r="D5" s="91" t="s">
        <v>244</v>
      </c>
      <c r="E5" s="91" t="s">
        <v>341</v>
      </c>
      <c r="F5" s="90" t="s">
        <v>237</v>
      </c>
      <c r="G5" s="91" t="s">
        <v>338</v>
      </c>
      <c r="H5" s="91" t="s">
        <v>238</v>
      </c>
      <c r="I5" s="90" t="s">
        <v>239</v>
      </c>
      <c r="J5" s="90" t="s">
        <v>240</v>
      </c>
      <c r="K5" s="92" t="s">
        <v>467</v>
      </c>
    </row>
    <row r="6" spans="1:11" s="88" customFormat="1" ht="96.75" customHeight="1" x14ac:dyDescent="0.2">
      <c r="A6" s="392"/>
      <c r="B6" s="400"/>
      <c r="C6" s="400"/>
      <c r="D6" s="91" t="s">
        <v>283</v>
      </c>
      <c r="E6" s="90" t="s">
        <v>342</v>
      </c>
      <c r="F6" s="91" t="s">
        <v>241</v>
      </c>
      <c r="G6" s="91" t="s">
        <v>242</v>
      </c>
      <c r="H6" s="91" t="s">
        <v>243</v>
      </c>
      <c r="I6" s="91" t="s">
        <v>239</v>
      </c>
      <c r="J6" s="91" t="s">
        <v>240</v>
      </c>
      <c r="K6" s="92" t="s">
        <v>471</v>
      </c>
    </row>
    <row r="7" spans="1:11" s="88" customFormat="1" ht="81" customHeight="1" x14ac:dyDescent="0.2">
      <c r="A7" s="392"/>
      <c r="B7" s="400"/>
      <c r="C7" s="400"/>
      <c r="D7" s="91" t="s">
        <v>245</v>
      </c>
      <c r="E7" s="90" t="s">
        <v>343</v>
      </c>
      <c r="F7" s="91" t="s">
        <v>282</v>
      </c>
      <c r="G7" s="91" t="s">
        <v>339</v>
      </c>
      <c r="H7" s="91" t="s">
        <v>238</v>
      </c>
      <c r="I7" s="91" t="s">
        <v>246</v>
      </c>
      <c r="J7" s="91" t="s">
        <v>240</v>
      </c>
      <c r="K7" s="92" t="s">
        <v>468</v>
      </c>
    </row>
    <row r="8" spans="1:11" s="88" customFormat="1" ht="90" customHeight="1" x14ac:dyDescent="0.2">
      <c r="A8" s="392"/>
      <c r="B8" s="400"/>
      <c r="C8" s="400"/>
      <c r="D8" s="91" t="s">
        <v>247</v>
      </c>
      <c r="E8" s="90" t="s">
        <v>344</v>
      </c>
      <c r="F8" s="91" t="s">
        <v>248</v>
      </c>
      <c r="G8" s="91" t="s">
        <v>249</v>
      </c>
      <c r="H8" s="91" t="s">
        <v>238</v>
      </c>
      <c r="I8" s="91" t="s">
        <v>250</v>
      </c>
      <c r="J8" s="91" t="s">
        <v>240</v>
      </c>
      <c r="K8" s="92" t="s">
        <v>469</v>
      </c>
    </row>
    <row r="9" spans="1:11" s="88" customFormat="1" ht="60" customHeight="1" x14ac:dyDescent="0.2">
      <c r="A9" s="392"/>
      <c r="B9" s="400"/>
      <c r="C9" s="400"/>
      <c r="D9" s="91" t="s">
        <v>251</v>
      </c>
      <c r="E9" s="92" t="s">
        <v>252</v>
      </c>
      <c r="F9" s="91" t="s">
        <v>253</v>
      </c>
      <c r="G9" s="91" t="s">
        <v>254</v>
      </c>
      <c r="H9" s="91" t="s">
        <v>255</v>
      </c>
      <c r="I9" s="91" t="s">
        <v>256</v>
      </c>
      <c r="J9" s="91" t="s">
        <v>257</v>
      </c>
      <c r="K9" s="92" t="s">
        <v>472</v>
      </c>
    </row>
    <row r="10" spans="1:11" s="88" customFormat="1" ht="117" customHeight="1" x14ac:dyDescent="0.2">
      <c r="A10" s="393"/>
      <c r="B10" s="400"/>
      <c r="C10" s="90" t="s">
        <v>215</v>
      </c>
      <c r="D10" s="91" t="s">
        <v>258</v>
      </c>
      <c r="E10" s="92" t="s">
        <v>259</v>
      </c>
      <c r="F10" s="91" t="s">
        <v>228</v>
      </c>
      <c r="G10" s="91" t="s">
        <v>260</v>
      </c>
      <c r="H10" s="91" t="s">
        <v>261</v>
      </c>
      <c r="I10" s="91" t="s">
        <v>262</v>
      </c>
      <c r="J10" s="91" t="s">
        <v>240</v>
      </c>
      <c r="K10" s="92" t="s">
        <v>470</v>
      </c>
    </row>
    <row r="11" spans="1:11" s="88" customFormat="1" ht="36" customHeight="1" x14ac:dyDescent="0.2">
      <c r="A11" s="391" t="s">
        <v>82</v>
      </c>
      <c r="B11" s="388" t="s">
        <v>280</v>
      </c>
      <c r="C11" s="388" t="s">
        <v>222</v>
      </c>
      <c r="D11" s="91" t="s">
        <v>271</v>
      </c>
      <c r="E11" s="394" t="s">
        <v>281</v>
      </c>
      <c r="F11" s="394" t="s">
        <v>269</v>
      </c>
      <c r="G11" s="397" t="s">
        <v>339</v>
      </c>
      <c r="H11" s="397" t="s">
        <v>238</v>
      </c>
      <c r="I11" s="90" t="s">
        <v>289</v>
      </c>
      <c r="J11" s="388" t="s">
        <v>290</v>
      </c>
      <c r="K11" s="92" t="s">
        <v>473</v>
      </c>
    </row>
    <row r="12" spans="1:11" s="88" customFormat="1" ht="36" customHeight="1" x14ac:dyDescent="0.2">
      <c r="A12" s="392"/>
      <c r="B12" s="389"/>
      <c r="C12" s="389"/>
      <c r="D12" s="91" t="s">
        <v>279</v>
      </c>
      <c r="E12" s="395"/>
      <c r="F12" s="395"/>
      <c r="G12" s="398"/>
      <c r="H12" s="398"/>
      <c r="I12" s="90" t="s">
        <v>284</v>
      </c>
      <c r="J12" s="389"/>
      <c r="K12" s="136" t="s">
        <v>474</v>
      </c>
    </row>
    <row r="13" spans="1:11" s="88" customFormat="1" ht="36" customHeight="1" x14ac:dyDescent="0.2">
      <c r="A13" s="392"/>
      <c r="B13" s="389"/>
      <c r="C13" s="389"/>
      <c r="D13" s="91" t="s">
        <v>272</v>
      </c>
      <c r="E13" s="395"/>
      <c r="F13" s="395"/>
      <c r="G13" s="398"/>
      <c r="H13" s="398"/>
      <c r="I13" s="90" t="s">
        <v>286</v>
      </c>
      <c r="J13" s="389"/>
      <c r="K13" s="92" t="s">
        <v>475</v>
      </c>
    </row>
    <row r="14" spans="1:11" s="88" customFormat="1" ht="36" customHeight="1" x14ac:dyDescent="0.2">
      <c r="A14" s="392"/>
      <c r="B14" s="389"/>
      <c r="C14" s="389"/>
      <c r="D14" s="91" t="s">
        <v>273</v>
      </c>
      <c r="E14" s="395"/>
      <c r="F14" s="395"/>
      <c r="G14" s="398"/>
      <c r="H14" s="398"/>
      <c r="I14" s="90" t="s">
        <v>285</v>
      </c>
      <c r="J14" s="389"/>
      <c r="K14" s="92" t="s">
        <v>476</v>
      </c>
    </row>
    <row r="15" spans="1:11" s="88" customFormat="1" ht="45.75" customHeight="1" x14ac:dyDescent="0.2">
      <c r="A15" s="392"/>
      <c r="B15" s="389"/>
      <c r="C15" s="389"/>
      <c r="D15" s="91" t="s">
        <v>276</v>
      </c>
      <c r="E15" s="395"/>
      <c r="F15" s="395"/>
      <c r="G15" s="398"/>
      <c r="H15" s="398"/>
      <c r="I15" s="90" t="s">
        <v>270</v>
      </c>
      <c r="J15" s="389"/>
      <c r="K15" s="92" t="s">
        <v>477</v>
      </c>
    </row>
    <row r="16" spans="1:11" s="88" customFormat="1" ht="57" customHeight="1" x14ac:dyDescent="0.2">
      <c r="A16" s="392"/>
      <c r="B16" s="389"/>
      <c r="C16" s="389"/>
      <c r="D16" s="91" t="s">
        <v>277</v>
      </c>
      <c r="E16" s="395"/>
      <c r="F16" s="395"/>
      <c r="G16" s="398"/>
      <c r="H16" s="398"/>
      <c r="I16" s="90" t="s">
        <v>287</v>
      </c>
      <c r="J16" s="389"/>
      <c r="K16" s="92" t="s">
        <v>478</v>
      </c>
    </row>
    <row r="17" spans="1:11" s="88" customFormat="1" ht="36" customHeight="1" x14ac:dyDescent="0.2">
      <c r="A17" s="392"/>
      <c r="B17" s="389"/>
      <c r="C17" s="389"/>
      <c r="D17" s="91" t="s">
        <v>275</v>
      </c>
      <c r="E17" s="395"/>
      <c r="F17" s="395"/>
      <c r="G17" s="398"/>
      <c r="H17" s="398"/>
      <c r="I17" s="90" t="s">
        <v>288</v>
      </c>
      <c r="J17" s="389"/>
      <c r="K17" s="92" t="s">
        <v>479</v>
      </c>
    </row>
    <row r="18" spans="1:11" s="88" customFormat="1" ht="36" customHeight="1" x14ac:dyDescent="0.2">
      <c r="A18" s="393"/>
      <c r="B18" s="390"/>
      <c r="C18" s="390"/>
      <c r="D18" s="91" t="s">
        <v>274</v>
      </c>
      <c r="E18" s="396"/>
      <c r="F18" s="396"/>
      <c r="G18" s="399"/>
      <c r="H18" s="399"/>
      <c r="I18" s="90" t="s">
        <v>457</v>
      </c>
      <c r="J18" s="390"/>
      <c r="K18" s="92" t="s">
        <v>480</v>
      </c>
    </row>
    <row r="19" spans="1:11" s="88" customFormat="1" ht="49.5" customHeight="1" x14ac:dyDescent="0.2">
      <c r="A19" s="391" t="s">
        <v>83</v>
      </c>
      <c r="B19" s="388" t="s">
        <v>301</v>
      </c>
      <c r="C19" s="405" t="s">
        <v>294</v>
      </c>
      <c r="D19" s="92" t="s">
        <v>291</v>
      </c>
      <c r="E19" s="388" t="s">
        <v>298</v>
      </c>
      <c r="F19" s="388" t="s">
        <v>297</v>
      </c>
      <c r="G19" s="397" t="s">
        <v>339</v>
      </c>
      <c r="H19" s="397" t="s">
        <v>238</v>
      </c>
      <c r="I19" s="388" t="s">
        <v>299</v>
      </c>
      <c r="J19" s="388" t="s">
        <v>290</v>
      </c>
      <c r="K19" s="92" t="s">
        <v>456</v>
      </c>
    </row>
    <row r="20" spans="1:11" s="88" customFormat="1" ht="107.25" customHeight="1" x14ac:dyDescent="0.2">
      <c r="A20" s="392"/>
      <c r="B20" s="389"/>
      <c r="C20" s="406"/>
      <c r="D20" s="92" t="s">
        <v>292</v>
      </c>
      <c r="E20" s="390"/>
      <c r="F20" s="390"/>
      <c r="G20" s="399"/>
      <c r="H20" s="399"/>
      <c r="I20" s="390"/>
      <c r="J20" s="389"/>
      <c r="K20" s="92" t="s">
        <v>456</v>
      </c>
    </row>
    <row r="21" spans="1:11" s="88" customFormat="1" ht="76.5" customHeight="1" x14ac:dyDescent="0.2">
      <c r="A21" s="393"/>
      <c r="B21" s="390"/>
      <c r="C21" s="90" t="s">
        <v>293</v>
      </c>
      <c r="D21" s="92" t="s">
        <v>295</v>
      </c>
      <c r="E21" s="90" t="s">
        <v>296</v>
      </c>
      <c r="F21" s="90" t="s">
        <v>300</v>
      </c>
      <c r="G21" s="91" t="s">
        <v>339</v>
      </c>
      <c r="H21" s="91" t="s">
        <v>238</v>
      </c>
      <c r="I21" s="90" t="s">
        <v>302</v>
      </c>
      <c r="J21" s="390"/>
      <c r="K21" s="92" t="s">
        <v>456</v>
      </c>
    </row>
    <row r="22" spans="1:11" s="88" customFormat="1" ht="49.5" customHeight="1" x14ac:dyDescent="0.2">
      <c r="A22" s="391" t="s">
        <v>84</v>
      </c>
      <c r="B22" s="388" t="s">
        <v>337</v>
      </c>
      <c r="C22" s="388" t="s">
        <v>329</v>
      </c>
      <c r="D22" s="92" t="s">
        <v>319</v>
      </c>
      <c r="E22" s="388" t="s">
        <v>321</v>
      </c>
      <c r="F22" s="388" t="s">
        <v>323</v>
      </c>
      <c r="G22" s="397" t="s">
        <v>322</v>
      </c>
      <c r="H22" s="397" t="s">
        <v>238</v>
      </c>
      <c r="I22" s="388" t="s">
        <v>324</v>
      </c>
      <c r="J22" s="388" t="s">
        <v>290</v>
      </c>
      <c r="K22" s="94" t="s">
        <v>459</v>
      </c>
    </row>
    <row r="23" spans="1:11" s="88" customFormat="1" ht="57.75" customHeight="1" x14ac:dyDescent="0.2">
      <c r="A23" s="392"/>
      <c r="B23" s="389"/>
      <c r="C23" s="389"/>
      <c r="D23" s="92" t="s">
        <v>320</v>
      </c>
      <c r="E23" s="390"/>
      <c r="F23" s="390"/>
      <c r="G23" s="399"/>
      <c r="H23" s="399"/>
      <c r="I23" s="390"/>
      <c r="J23" s="389"/>
      <c r="K23" s="94" t="s">
        <v>460</v>
      </c>
    </row>
    <row r="24" spans="1:11" s="88" customFormat="1" ht="72.75" customHeight="1" x14ac:dyDescent="0.2">
      <c r="A24" s="392"/>
      <c r="B24" s="389"/>
      <c r="C24" s="389"/>
      <c r="D24" s="92" t="s">
        <v>325</v>
      </c>
      <c r="E24" s="388" t="s">
        <v>327</v>
      </c>
      <c r="F24" s="388" t="s">
        <v>328</v>
      </c>
      <c r="G24" s="397" t="s">
        <v>340</v>
      </c>
      <c r="H24" s="397" t="s">
        <v>238</v>
      </c>
      <c r="I24" s="388" t="s">
        <v>326</v>
      </c>
      <c r="J24" s="389"/>
      <c r="K24" s="94" t="s">
        <v>461</v>
      </c>
    </row>
    <row r="25" spans="1:11" s="88" customFormat="1" ht="79.5" customHeight="1" x14ac:dyDescent="0.2">
      <c r="A25" s="392"/>
      <c r="B25" s="389"/>
      <c r="C25" s="389"/>
      <c r="D25" s="92" t="s">
        <v>354</v>
      </c>
      <c r="E25" s="389"/>
      <c r="F25" s="389"/>
      <c r="G25" s="398"/>
      <c r="H25" s="398"/>
      <c r="I25" s="389"/>
      <c r="J25" s="389"/>
      <c r="K25" s="94" t="s">
        <v>462</v>
      </c>
    </row>
    <row r="26" spans="1:11" s="88" customFormat="1" ht="53.25" customHeight="1" x14ac:dyDescent="0.2">
      <c r="A26" s="392"/>
      <c r="B26" s="389"/>
      <c r="C26" s="390"/>
      <c r="D26" s="92" t="s">
        <v>355</v>
      </c>
      <c r="E26" s="390"/>
      <c r="F26" s="390"/>
      <c r="G26" s="399"/>
      <c r="H26" s="399"/>
      <c r="I26" s="390"/>
      <c r="J26" s="389"/>
      <c r="K26" s="94" t="s">
        <v>463</v>
      </c>
    </row>
    <row r="27" spans="1:11" s="88" customFormat="1" ht="48" customHeight="1" x14ac:dyDescent="0.2">
      <c r="A27" s="392"/>
      <c r="B27" s="389"/>
      <c r="C27" s="388" t="s">
        <v>336</v>
      </c>
      <c r="D27" s="92" t="s">
        <v>330</v>
      </c>
      <c r="E27" s="388" t="s">
        <v>333</v>
      </c>
      <c r="F27" s="388" t="s">
        <v>334</v>
      </c>
      <c r="G27" s="397" t="s">
        <v>340</v>
      </c>
      <c r="H27" s="397" t="s">
        <v>238</v>
      </c>
      <c r="I27" s="388" t="s">
        <v>335</v>
      </c>
      <c r="J27" s="389"/>
      <c r="K27" s="94" t="s">
        <v>464</v>
      </c>
    </row>
    <row r="28" spans="1:11" s="88" customFormat="1" ht="59.25" customHeight="1" x14ac:dyDescent="0.2">
      <c r="A28" s="392"/>
      <c r="B28" s="389"/>
      <c r="C28" s="389"/>
      <c r="D28" s="94" t="s">
        <v>331</v>
      </c>
      <c r="E28" s="389"/>
      <c r="F28" s="389"/>
      <c r="G28" s="398"/>
      <c r="H28" s="398"/>
      <c r="I28" s="389"/>
      <c r="J28" s="389"/>
      <c r="K28" s="94" t="s">
        <v>464</v>
      </c>
    </row>
    <row r="29" spans="1:11" s="88" customFormat="1" ht="59.25" customHeight="1" x14ac:dyDescent="0.2">
      <c r="A29" s="393"/>
      <c r="B29" s="390"/>
      <c r="C29" s="390"/>
      <c r="D29" s="94" t="s">
        <v>332</v>
      </c>
      <c r="E29" s="390"/>
      <c r="F29" s="390"/>
      <c r="G29" s="399"/>
      <c r="H29" s="399"/>
      <c r="I29" s="390"/>
      <c r="J29" s="390"/>
      <c r="K29" s="94" t="s">
        <v>465</v>
      </c>
    </row>
  </sheetData>
  <mergeCells count="46">
    <mergeCell ref="A3:A4"/>
    <mergeCell ref="G27:G29"/>
    <mergeCell ref="H27:H29"/>
    <mergeCell ref="I27:I29"/>
    <mergeCell ref="J22:J29"/>
    <mergeCell ref="C27:C29"/>
    <mergeCell ref="B19:B21"/>
    <mergeCell ref="A19:A21"/>
    <mergeCell ref="J19:J21"/>
    <mergeCell ref="E22:E23"/>
    <mergeCell ref="F22:F23"/>
    <mergeCell ref="G22:G23"/>
    <mergeCell ref="H22:H23"/>
    <mergeCell ref="I22:I23"/>
    <mergeCell ref="C22:C26"/>
    <mergeCell ref="B22:B29"/>
    <mergeCell ref="A22:A29"/>
    <mergeCell ref="E19:E20"/>
    <mergeCell ref="C19:C20"/>
    <mergeCell ref="F19:F20"/>
    <mergeCell ref="G19:G20"/>
    <mergeCell ref="E27:E29"/>
    <mergeCell ref="F27:F29"/>
    <mergeCell ref="I19:I20"/>
    <mergeCell ref="E24:E26"/>
    <mergeCell ref="F24:F26"/>
    <mergeCell ref="G24:G26"/>
    <mergeCell ref="H24:H26"/>
    <mergeCell ref="I24:I26"/>
    <mergeCell ref="H19:H20"/>
    <mergeCell ref="A1:K1"/>
    <mergeCell ref="C11:C18"/>
    <mergeCell ref="B11:B18"/>
    <mergeCell ref="A11:A18"/>
    <mergeCell ref="E11:E18"/>
    <mergeCell ref="F11:F18"/>
    <mergeCell ref="G11:G18"/>
    <mergeCell ref="H11:H18"/>
    <mergeCell ref="J11:J18"/>
    <mergeCell ref="C5:C9"/>
    <mergeCell ref="B5:B10"/>
    <mergeCell ref="A5:A10"/>
    <mergeCell ref="C3:C4"/>
    <mergeCell ref="B3:B4"/>
    <mergeCell ref="I3:J3"/>
    <mergeCell ref="G3:H3"/>
  </mergeCells>
  <phoneticPr fontId="31" type="noConversion"/>
  <printOptions verticalCentered="1"/>
  <pageMargins left="0.31496062992125984" right="0.31496062992125984" top="0.15748031496062992" bottom="0.15748031496062992" header="0.11811023622047245" footer="0.11811023622047245"/>
  <pageSetup scale="70" fitToWidth="0" fitToHeight="0" orientation="landscape"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AutoEva20</vt:lpstr>
      <vt:lpstr>AutoEva21</vt:lpstr>
      <vt:lpstr>AutoEva22</vt:lpstr>
      <vt:lpstr>AutoEva23</vt:lpstr>
      <vt:lpstr>1. Conceptos</vt:lpstr>
      <vt:lpstr>2. Dx</vt:lpstr>
      <vt:lpstr>3. Horizonte Ins</vt:lpstr>
      <vt:lpstr>4. Metas</vt:lpstr>
      <vt:lpstr>5. 21POA</vt:lpstr>
      <vt:lpstr>5.22POA</vt:lpstr>
      <vt:lpstr>5.23 POA</vt:lpstr>
      <vt:lpstr>5.24 POA</vt:lpstr>
      <vt:lpstr>5.25 POA</vt:lpstr>
      <vt:lpstr>'1. Conceptos'!Área_de_impresión</vt:lpstr>
      <vt:lpstr>'5. 21POA'!Área_de_impresión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Giraldo Arroyave</dc:creator>
  <cp:lastModifiedBy>RECTORIA</cp:lastModifiedBy>
  <cp:lastPrinted>2025-02-20T13:02:31Z</cp:lastPrinted>
  <dcterms:created xsi:type="dcterms:W3CDTF">2010-08-19T13:53:31Z</dcterms:created>
  <dcterms:modified xsi:type="dcterms:W3CDTF">2025-02-20T13:51:39Z</dcterms:modified>
</cp:coreProperties>
</file>